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codeName="ThisWorkbook" hidePivotFieldList="1"/>
  <mc:AlternateContent xmlns:mc="http://schemas.openxmlformats.org/markup-compatibility/2006">
    <mc:Choice Requires="x15">
      <x15ac:absPath xmlns:x15ac="http://schemas.microsoft.com/office/spreadsheetml/2010/11/ac" url="https://gs1nederland.sharepoint.com/sites/DHZBenelux/Shared Documents/Wijzigingsproces/Standaardisatie/Versie 3.1.26/Publicatie/"/>
    </mc:Choice>
  </mc:AlternateContent>
  <xr:revisionPtr revIDLastSave="169" documentId="8_{72F58C0A-52D8-45D3-A48C-653D7D690659}" xr6:coauthVersionLast="47" xr6:coauthVersionMax="47" xr10:uidLastSave="{C07D0E2D-7690-4CD9-B82E-39E216FD5AEA}"/>
  <bookViews>
    <workbookView xWindow="-28920" yWindow="-120" windowWidth="29040" windowHeight="15720" tabRatio="666" activeTab="2" xr2:uid="{00000000-000D-0000-FFFF-FFFF00000000}"/>
  </bookViews>
  <sheets>
    <sheet name="Work Request numbers and descr." sheetId="46" r:id="rId1"/>
    <sheet name="Fielddefinitions" sheetId="5" r:id="rId2"/>
    <sheet name="Picklists" sheetId="35" r:id="rId3"/>
    <sheet name="Data for Attributes per Brick" sheetId="36" r:id="rId4"/>
    <sheet name="Validations" sheetId="32" r:id="rId5"/>
    <sheet name="Bricks added in version" sheetId="9" r:id="rId6"/>
    <sheet name="Bricks" sheetId="4" r:id="rId7"/>
    <sheet name="Change History" sheetId="21" r:id="rId8"/>
    <sheet name="Explanation" sheetId="44" r:id="rId9"/>
  </sheets>
  <definedNames>
    <definedName name="_xlnm._FilterDatabase" localSheetId="6" hidden="1">Bricks!$A$4:$X$4</definedName>
    <definedName name="_xlnm._FilterDatabase" localSheetId="5" hidden="1">'Bricks added in version'!$A$4:$D$4</definedName>
    <definedName name="_xlnm._FilterDatabase" localSheetId="3" hidden="1">'Data for Attributes per Brick'!#REF!</definedName>
    <definedName name="_xlnm._FilterDatabase" localSheetId="1" hidden="1">Fielddefinitions!$A$4:$AO$4</definedName>
    <definedName name="_xlnm._FilterDatabase" localSheetId="2" hidden="1">Picklists!$A$4:$G$4</definedName>
    <definedName name="_xlnm._FilterDatabase" localSheetId="4" hidden="1">Validations!$A$4:$L$4</definedName>
    <definedName name="_xlnm._FilterDatabase" localSheetId="0" hidden="1">'Work Request numbers and descr.'!$A$4:$E$46</definedName>
    <definedName name="bbStatus">#REF!</definedName>
  </definedNames>
  <calcPr calcId="191028"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4" l="1"/>
  <c r="I56" i="44"/>
  <c r="F56" i="44"/>
  <c r="B3" i="4"/>
  <c r="C3" i="4"/>
  <c r="D3" i="4"/>
  <c r="E3" i="4"/>
  <c r="F3" i="4"/>
  <c r="G3" i="4"/>
  <c r="H3" i="4"/>
  <c r="I3" i="4"/>
  <c r="J3" i="4"/>
  <c r="L3" i="4"/>
  <c r="M3" i="4"/>
  <c r="N3" i="4"/>
  <c r="O3" i="4"/>
  <c r="P3" i="4"/>
  <c r="Q3" i="4"/>
  <c r="R3" i="4"/>
  <c r="S3" i="4"/>
  <c r="T3" i="4"/>
  <c r="U3" i="4"/>
  <c r="X3" i="4"/>
  <c r="A3" i="4"/>
  <c r="A3" i="46"/>
  <c r="B3" i="46"/>
  <c r="C3" i="46"/>
  <c r="D3" i="46"/>
  <c r="E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jw</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Tahoma"/>
            <family val="2"/>
          </rPr>
          <t xml:space="preserve">Remarks that could help you understand the purpose of this attribute or the location where extra information can be found.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needed for this data attribute to be correct when used.</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Example of a corrrectly entered data attribute value. When using a solution providers webinterface provided values could differ from background data transfer</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r>
          <rPr>
            <sz val="9"/>
            <color indexed="81"/>
            <rFont val="Verdana"/>
            <family val="2"/>
          </rPr>
          <t>Picklist ID's shown as a text are GDSN supplied standard picklists</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If a field is mandatory in GDSN it is also mandatory for the sector.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If the referenced field is EMPTY this field should also remain EMPTY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Relevant remark(s) in English that help getting a better understanding of this attribute or provide a link to extra information.</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can be filled for each product or if it is  a commercial field 'CF' linked to a defined group of GPC bricks.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 ref="AM4" authorId="1" shapeId="0" xr:uid="{E4798B07-5C9C-4300-8C43-CEA7E559F543}">
      <text>
        <r>
          <rPr>
            <sz val="9"/>
            <color indexed="81"/>
            <rFont val="Tahoma"/>
            <family val="2"/>
          </rPr>
          <t>The unique key to the Global Attribute Explorer export file, to check</t>
        </r>
        <r>
          <rPr>
            <b/>
            <sz val="9"/>
            <color indexed="81"/>
            <rFont val="Tahoma"/>
            <family val="2"/>
          </rPr>
          <t xml:space="preserve"> </t>
        </r>
        <r>
          <rPr>
            <sz val="9"/>
            <color indexed="81"/>
            <rFont val="Tahoma"/>
            <family val="2"/>
          </rPr>
          <t xml:space="preserve">GDSN name, Xpath and URN
</t>
        </r>
      </text>
    </comment>
    <comment ref="AN4" authorId="1" shapeId="0" xr:uid="{7CEE4648-B43A-4019-B81E-6A00E402DDCE}">
      <text>
        <r>
          <rPr>
            <sz val="9"/>
            <color indexed="81"/>
            <rFont val="Tahoma"/>
            <family val="2"/>
          </rPr>
          <t xml:space="preserve">Unique key to the Excel file that contains all validations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These codes are used in the XML-message, the translations/values for these codes can be found in the columns C-E in the different languages (Dutch, English and French).
In most solution providers webinterfaces the translated text is shown.</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Tahoma"/>
            <family val="2"/>
          </rPr>
          <t xml:space="preserve">Indicates if the GPC brick has attributes assigned to it in this data model (Yes) or is not used yet (No).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 ref="V4" authorId="0" shapeId="0" xr:uid="{788982D3-1706-4371-BC8A-D06280812D17}">
      <text>
        <r>
          <rPr>
            <sz val="9"/>
            <color indexed="81"/>
            <rFont val="Verdana"/>
            <family val="2"/>
          </rPr>
          <t>The title of the GPC brick in Dutch.</t>
        </r>
        <r>
          <rPr>
            <sz val="9"/>
            <color indexed="81"/>
            <rFont val="Tahoma"/>
            <family val="2"/>
          </rPr>
          <t xml:space="preserve"> 
</t>
        </r>
      </text>
    </comment>
    <comment ref="W4" authorId="0" shapeId="0" xr:uid="{CB8A1601-6ECA-40AB-BF53-037324539461}">
      <text>
        <r>
          <rPr>
            <sz val="9"/>
            <color indexed="81"/>
            <rFont val="Verdana"/>
            <family val="2"/>
          </rPr>
          <t>The include phrase of the definition for this brick in Dutch (if available, else in English).</t>
        </r>
        <r>
          <rPr>
            <sz val="9"/>
            <color indexed="81"/>
            <rFont val="Tahoma"/>
            <family val="2"/>
          </rPr>
          <t xml:space="preserve">
</t>
        </r>
      </text>
    </comment>
  </commentList>
</comments>
</file>

<file path=xl/sharedStrings.xml><?xml version="1.0" encoding="utf-8"?>
<sst xmlns="http://schemas.openxmlformats.org/spreadsheetml/2006/main" count="2911" uniqueCount="1786">
  <si>
    <t>GS1 data pool - Data attributes do-it-yourself, garden and pets</t>
  </si>
  <si>
    <t>Work Request numbers and descriptions</t>
  </si>
  <si>
    <t>WR nr</t>
  </si>
  <si>
    <t>Submitter</t>
  </si>
  <si>
    <t>Description NL</t>
  </si>
  <si>
    <t>Description ENG</t>
  </si>
  <si>
    <t>Status</t>
  </si>
  <si>
    <t>CHANGE-3296</t>
  </si>
  <si>
    <t>GS1</t>
  </si>
  <si>
    <t>Delete attribute 7.174 'Wifi standard' due to duplication with 6.151 'TYpe wifi standard'.</t>
  </si>
  <si>
    <t>Af</t>
  </si>
  <si>
    <t>CHANGE-3282</t>
  </si>
  <si>
    <t>Herhaalbaar maken van attribuut 4.793 'Wifi-frequentie'.</t>
  </si>
  <si>
    <t xml:space="preserve">Make attribute 4.793 'Wifi frequency' repeatable. </t>
  </si>
  <si>
    <t>CHANGE-3250</t>
  </si>
  <si>
    <t>CHANGE-3253</t>
  </si>
  <si>
    <t>Delete attribute 7.141 'Television type' due to duplication with 7.065 'Screen type'.</t>
  </si>
  <si>
    <t>CHANGE-3259</t>
  </si>
  <si>
    <t>CHANGE-3276</t>
  </si>
  <si>
    <t>CHANGE-3284</t>
  </si>
  <si>
    <t>CHANGE-3248</t>
  </si>
  <si>
    <t>Delete attribute 6.196 'Type of brushcutter/line trimmer' due to duplication with attribute 6.183 'Type of lawnmower'.</t>
  </si>
  <si>
    <t>CHANGE-3240</t>
  </si>
  <si>
    <t>CHANGE-3257</t>
  </si>
  <si>
    <t>CHANGE-3278</t>
  </si>
  <si>
    <t>Laroy group</t>
  </si>
  <si>
    <t>Toevoegen 'Silica gel' aan de picklist 8.299 'Materiaal(detail)'.</t>
  </si>
  <si>
    <t>Add 'Silica gel' to picklist 8.299 'Material(detail).</t>
  </si>
  <si>
    <t>CHANGE-3254</t>
  </si>
  <si>
    <t>Coram</t>
  </si>
  <si>
    <t>Toevoegen attribuut 9.026 'Type verstelbaarheid' aan brick 10002600 'Bad/douche deuren'.</t>
  </si>
  <si>
    <t>Add attribute 9.026 'Type of adjustability' to brick 10002600 'Bath/shower doors'.</t>
  </si>
  <si>
    <t>CHANGE-3291</t>
  </si>
  <si>
    <t>Maxeda</t>
  </si>
  <si>
    <t>Make attribute 4.404 'Noise level' mandatory for brick 10003353 'Lawnmowers (Powered).</t>
  </si>
  <si>
    <t>CHANGE-3277</t>
  </si>
  <si>
    <t>Make attribute 4.015 'Colour family' mandatory for brick 10005220 'Plant supports/Tile sticks.</t>
  </si>
  <si>
    <t>CHANGE-3286</t>
  </si>
  <si>
    <t>Add value 'Cat toy' to picklist 8.006 'Pet toys'.</t>
  </si>
  <si>
    <t>CHANGE-3274</t>
  </si>
  <si>
    <t>Verwijderen van hout-gerelateerde attributen in bricks 10002544 'Dakramen (niet-hout)', 10003934 'Afwerklijsten/Profielen (niet-hout)', 10005285 'Enkelvoudig raam (niet-hout)'.</t>
  </si>
  <si>
    <t>Remove wood-related attributes in bricks 10002544 'Skylights (non-wood)', 10003934 'Finishes/Profiles (non-wood)', 10005285 'Single-window (non-wood)'.</t>
  </si>
  <si>
    <t>CHANGE-3261</t>
  </si>
  <si>
    <t xml:space="preserve">Toevoegen nieuw attribuut 'Indicatie PoE (power over ethernet)'. </t>
  </si>
  <si>
    <t xml:space="preserve">Add new attribute 'Indication PoE (power over ethernet)'. </t>
  </si>
  <si>
    <t>CHANGE-3262</t>
  </si>
  <si>
    <t>Toevoegen attributen aan brick 10003742 'Bandschuurmachines'.</t>
  </si>
  <si>
    <t>CHANGE-3258</t>
  </si>
  <si>
    <t>Signify</t>
  </si>
  <si>
    <t>Toevoegen attribuut 4.492 'Aantal uitgangen' aan brick 10000547 'Spanningsregelaars/omvormers'.</t>
  </si>
  <si>
    <t>Add attribute 4.492 'Number of outputs' to brick 10000547 'Voltage regulators/inverters'.</t>
  </si>
  <si>
    <t>CHANGE-3268</t>
  </si>
  <si>
    <t>Toevoegen attribuut 4.493 'Aantal usb-poorten' aan brick 10005559 'Verlengsnoeren/stroomkabels'.</t>
  </si>
  <si>
    <t>Add attribute 4.493 'Number of usb ports' to brick 10005559 'Extension cords/power cables'.</t>
  </si>
  <si>
    <t>CHANGE-3270</t>
  </si>
  <si>
    <t>Toevoegen attribuut 8.300 'Eigenschap materiaal' aan brick 10005682 'Universele elektrische timers/controllers'.</t>
  </si>
  <si>
    <t>Add attribute 8.300 'Feature material' to brick 10005682 'Universal electrical timers/controllers'.</t>
  </si>
  <si>
    <t>CHANGE-3264</t>
  </si>
  <si>
    <t>Toevoegen attribuut 6.902 'Indicatie geschikt voor vochtige ruimtes' aan brick 10005414 'Bewakingscamera's'.</t>
  </si>
  <si>
    <t>Add attribute 6.902 'Indication suitable for damp rooms' to brick 10005414 'Surveillance cameras'.</t>
  </si>
  <si>
    <t>CHANGE-3265</t>
  </si>
  <si>
    <t>Toevoegen diverse materiaal attributen aan brick 10005682 'Universele elektrische timers/controllers'.</t>
  </si>
  <si>
    <t>Add various material attributes to brick 10005682 'Universal electrical timers/controllers'.</t>
  </si>
  <si>
    <t>CHANGE-3266</t>
  </si>
  <si>
    <t>Toevoegen attribuut 4.955 'Indicatie smarthome' aan brick 10005559 'Verlengsnoeren/stroomkabels'.</t>
  </si>
  <si>
    <t>Add attribute 4.955 'Indication smarthome' to brick 10005559 'Extension cords/power cables'.</t>
  </si>
  <si>
    <t>CHANGE-3267</t>
  </si>
  <si>
    <t>Toevoegen attribuut 7.337 'Type smarthome bediening' aan bricks 10005559 'Verlengsnoeren/stroomkabels' en 10005682 'Universele elektrische timers/controllers'.</t>
  </si>
  <si>
    <t>Add attribute 7.337 'Type of smarthome control' to bricks 10005559 'Extension cords/power cables' and 10005682 'Universal electrical timers/controllers'.</t>
  </si>
  <si>
    <t>CHANGE-3271</t>
  </si>
  <si>
    <t>Toevoegen attribuut 8.421 'Smarthome systemen' aan bricks 10005559 'Verlengsnoeren/stroomkabels' en 10005682 'Universele elektrische timers/controllers'.</t>
  </si>
  <si>
    <t>Add attribute 8.421 'Smarthome systems' to bricks 10005559 'Extension cords/power cables' and 10005682 'Universal electrical timers/controllers'.</t>
  </si>
  <si>
    <t>CHANGE-3272</t>
  </si>
  <si>
    <t>Toevoegen attribuut 8.299 'Materiaal (detail)' aan brick 10005682 'Universele elektrische timers/controllers'.</t>
  </si>
  <si>
    <t>Add attribute 8.299 'Material (detail)' to brick 10005682 'Universal electric timers/controllers'.</t>
  </si>
  <si>
    <t>CHANGE-3287</t>
  </si>
  <si>
    <t>Uitbreiden picklist 8.665 'Geschikt voor type apparaat' met waardes 'afzuigkap', 'koelkast', 'naaimachine'.</t>
  </si>
  <si>
    <t>Expand picklist 8.665 'Suitable for type of appliance' to include values 'extractor hood', 'refrigerator', 'sewing machine'.</t>
  </si>
  <si>
    <t>CHANGE-3292</t>
  </si>
  <si>
    <t>Delete attribute 6.389 'Fastener' due to duplication with 6.116 'Fastener type'.</t>
  </si>
  <si>
    <t>CHANGE-3260</t>
  </si>
  <si>
    <t>Cerva</t>
  </si>
  <si>
    <t>Uitbreiden picklist 4.063 'Maat kleding/schoeisel/brillen' met waardes 4, 5, 6.</t>
  </si>
  <si>
    <t>Expand picklist 4.063 'Size of clothing/shoes/glasses' with values 4, 5, 6.</t>
  </si>
  <si>
    <t>CHANGE-3275</t>
  </si>
  <si>
    <t>Uitbreiden picklist 4.455 'Wasvoorschriften' met waarde 'niet stomen'.</t>
  </si>
  <si>
    <t>Expand picklist 4.455 'Washing instructions' with value 'do not dry clean'.</t>
  </si>
  <si>
    <t>CHANGE-3279</t>
  </si>
  <si>
    <t>CHANGE-3280</t>
  </si>
  <si>
    <t>Verplicht maken attribuut 4.709 'Indicatie met aan/uit schakelaar' in brick 10005567 'Stopcontacten/wandcontactdozen'.</t>
  </si>
  <si>
    <t>Make attribute 4.709 'Indication with on/off switch' mandatory in brick 10005567 'Sockets/wall sockets'.</t>
  </si>
  <si>
    <t>CHANGE-3256</t>
  </si>
  <si>
    <t>Verplicht maken attribuut 4.067 'Indicatie opvouwbaar/opklapbaar' in brick 10005855 'Trolleys'.</t>
  </si>
  <si>
    <t>Make attribute 4.067 'Indication foldable/foldable' mandatory in brick 10005855 'Trolleys'.</t>
  </si>
  <si>
    <t>CHANGE-3273</t>
  </si>
  <si>
    <t>Varo</t>
  </si>
  <si>
    <t>Optioneel maken attribuut 6.245 'Aantal keer te gebruiken' en verplichten 4.477 'Indicatie herbruikbaar' voor brick 10005106 'Ademhalingsbescherming - niet elektrisch'.</t>
  </si>
  <si>
    <t>Make attribute 6.245 'Number of times to use' optional and attribute 4.477 'Indication reusable' mandatory for brick 10005106 'Respiratory protection - non-electric'.</t>
  </si>
  <si>
    <t>CHANGE-3289</t>
  </si>
  <si>
    <t>Make various attributes regarding sawing capacity mandatory in brick 10005223 'Circular saws'.</t>
  </si>
  <si>
    <t>CHANGE-3249</t>
  </si>
  <si>
    <t>Make various attributes regarding sawing capacity mandatory in brick 10003601 'Table saws - fixed mounted'.</t>
  </si>
  <si>
    <t>CHANGE-3281</t>
  </si>
  <si>
    <t>Toevoegen waarde 'Krabplank' aan picklijst 8.006 'Speelgoed voor huisdieren'.</t>
  </si>
  <si>
    <t>Add value 'Scratch board' to picklist 8.006 'Pet toys'.</t>
  </si>
  <si>
    <t>CHANGE-3243</t>
  </si>
  <si>
    <t>Doorvoeren kleine wijzigingen (by mandate) in datamodel release 3.1.26.</t>
  </si>
  <si>
    <t>By mandate changes for datamodel release 3.1.26.</t>
  </si>
  <si>
    <t>CHANGE-3283</t>
  </si>
  <si>
    <t>Corrigeren Nederlandse vertalingen picklistwaardes (typo's, consistentie).</t>
  </si>
  <si>
    <t>CHANGE-3285</t>
  </si>
  <si>
    <t>Ecostyle</t>
  </si>
  <si>
    <t>CHANGE-3263</t>
  </si>
  <si>
    <t>CHANGE-3251</t>
  </si>
  <si>
    <t>DCM</t>
  </si>
  <si>
    <t>Verwijderen attribuut 9.087 'Soort tuinaarde' uit brick 10003234 'Plant/Bodem Mest/Voedingsmiddelen'.</t>
  </si>
  <si>
    <t>CHANGE-3252</t>
  </si>
  <si>
    <t>Toevoegen picklistwaardes voor HR+++ glas aan picklist 6.051 'Type glas' en 8.299 'Materiaal (detail)'.</t>
  </si>
  <si>
    <t>CHANGE-3269</t>
  </si>
  <si>
    <t>CHANGE-3295</t>
  </si>
  <si>
    <t>Toevoegen attribuut 7.657 'Maat aansluiting 3' aan brick 10005670 'Bevestigingsmaterialen.</t>
  </si>
  <si>
    <t>CHANGE-3290</t>
  </si>
  <si>
    <t>CHANGE-3297</t>
  </si>
  <si>
    <t>Verwijderen attribuut 7.470 'Werkhoogte tafel' uit brick 10003629 'Reciprozagen'.</t>
  </si>
  <si>
    <t>CHANGE-3293</t>
  </si>
  <si>
    <t>Laroygroup</t>
  </si>
  <si>
    <t>Toevoegen waarde 'ligmat' aan picklijst 6.060 'Type huisvesting voor huisdieren'.</t>
  </si>
  <si>
    <t>CHANGE-3288</t>
  </si>
  <si>
    <t>Hubo</t>
  </si>
  <si>
    <t>Wijzigen attribuut 4.357 'Contactgeluidsreductie NL norm' naar optioneel in brick 10006841 'Vloermateriaal - onderlaag'.</t>
  </si>
  <si>
    <t>Make attribute 4.357 'Contact noise' optional within brick 10006841 'Flooring material'.</t>
  </si>
  <si>
    <t>CHANGE-3255</t>
  </si>
  <si>
    <t>CHANGE-3034</t>
  </si>
  <si>
    <t>CHANGE-3246</t>
  </si>
  <si>
    <t>Verwijderen voeding gerelateerde bricks uit datamodel.</t>
  </si>
  <si>
    <t>CHANGE-3244</t>
  </si>
  <si>
    <t>CHANGE-3236</t>
  </si>
  <si>
    <t>Brico</t>
  </si>
  <si>
    <t>Uitbreiden set aan attributen in brick 10003672 'Detail polijstmachines'.</t>
  </si>
  <si>
    <t>Expand attributes for brick 10003672 'Detail sanders'.</t>
  </si>
  <si>
    <t>CHANGE-3247</t>
  </si>
  <si>
    <t>Intergamma</t>
  </si>
  <si>
    <t>CHANGE-3241</t>
  </si>
  <si>
    <t>Change wrong translations in English and French picklist translations.</t>
  </si>
  <si>
    <t>CHANGE-3229</t>
  </si>
  <si>
    <t>CHANGE-3242</t>
  </si>
  <si>
    <t>Change in datamodel format, clearing column URN to GDD.</t>
  </si>
  <si>
    <t>CHANGE-3187</t>
  </si>
  <si>
    <t>Add value 'Matter' to picklist 4.760 'Wireless protocol'.</t>
  </si>
  <si>
    <t>CHANGE-3230</t>
  </si>
  <si>
    <t>Intergamma / Bosch</t>
  </si>
  <si>
    <t>Toevoegen nieuwe attributen en picklistwaardes voor bitlengte en type.</t>
  </si>
  <si>
    <t>CHANGE-3333</t>
  </si>
  <si>
    <t>Toevoegen extra uitleg bij de codes in picklist 8.795 'Impregneerklasse'.</t>
  </si>
  <si>
    <t>CHANGE-3331</t>
  </si>
  <si>
    <t>GRS</t>
  </si>
  <si>
    <t>Activate several bricks for rope, cooking timers, icebuckets and rolling pins.</t>
  </si>
  <si>
    <t>CHANGE-3330</t>
  </si>
  <si>
    <t>Deli Home</t>
  </si>
  <si>
    <t>Corrigeren van de uitleg bij picklist 4.321 'Draairichting'.</t>
  </si>
  <si>
    <t>Correct the explanation for picklistvalues 4.321 'Direction of rotation'.</t>
  </si>
  <si>
    <t>CHANGE-3300</t>
  </si>
  <si>
    <t>SHI</t>
  </si>
  <si>
    <t>CHANGE-3194</t>
  </si>
  <si>
    <t>Vlot BV</t>
  </si>
  <si>
    <t>Activeren brick 10000121 'Ballonnen'.</t>
  </si>
  <si>
    <t>Activate brick 10000121 'Balloons'.</t>
  </si>
  <si>
    <t>CHANGE-3235</t>
  </si>
  <si>
    <t>CHANGE-3195</t>
  </si>
  <si>
    <t>Add value 'Potpourri' in picklist 9.037 'Type of fragranceholder'.</t>
  </si>
  <si>
    <t>CHANGE-3231</t>
  </si>
  <si>
    <t>DKNC</t>
  </si>
  <si>
    <t>Toevoegen attributen voor kunstkerstbomen (elektrisch en niet-elektrisch).</t>
  </si>
  <si>
    <t>CHANGE-3363</t>
  </si>
  <si>
    <t>Knauf</t>
  </si>
  <si>
    <t>Toevoegen attribuut 7.003 'Indicatie watervast' aan brick 10003207 'Lijm/kleefstof'.</t>
  </si>
  <si>
    <t>Add attributes 7.003 'Indication waterproof' to brick 10003207 'Glue/adhesive'.</t>
  </si>
  <si>
    <t>CHANGE-3362</t>
  </si>
  <si>
    <t>Toevoegen attribuut 4.415 'Indicatie UV bestendig' aan brick 10003207 'Lijm/kleefstof'.</t>
  </si>
  <si>
    <t>Add attributes 4.415 'Indication UV proof' to brick 10003207 'Glue/adhesive'.</t>
  </si>
  <si>
    <t>CHANGE-3359</t>
  </si>
  <si>
    <t>Toevoegen attribuut 4.951 'Indicator schimmelwerend' aan brick 10003207 'Lijm/kleefstof'.</t>
  </si>
  <si>
    <t>Add attributes 7.003 'Indication moult repellent' to brick 10003207 'Glue/adhesive'.</t>
  </si>
  <si>
    <t>CHANGE-3356</t>
  </si>
  <si>
    <t>Toevoegen attribuut 4.941 'Indicator overschilderbaar' aan brick 10003207 'Lijm/kleefstof'.</t>
  </si>
  <si>
    <t>Add attributes 7.003 'Indication repaintable' to brick 10003207 'Glue/adhesive'.</t>
  </si>
  <si>
    <t>CHANGE-3357</t>
  </si>
  <si>
    <t>Make definition for biological more clear for attribute 9.033 'Indication biological'.</t>
  </si>
  <si>
    <t>CHANGE-3373</t>
  </si>
  <si>
    <t>Likes shopping</t>
  </si>
  <si>
    <t>Activeren brick 10005692 'Decoraties - accessoires'.</t>
  </si>
  <si>
    <t>Activate brick 10005692 'Decorations - accessories'.</t>
  </si>
  <si>
    <t>CHANGE-3377</t>
  </si>
  <si>
    <t>Dugros</t>
  </si>
  <si>
    <t>Activeren brick 10001103 'Portefeuilles/Portemonnees'.</t>
  </si>
  <si>
    <t>Activate brick 10001103 'Wallets'.</t>
  </si>
  <si>
    <t>CHANGE-3380</t>
  </si>
  <si>
    <t>Activeren brick 10005200 'Toilettassen/Beauty Cases' en uitbreiden brick 10005756 'Sleutelhangers'.</t>
  </si>
  <si>
    <t>Activate brick 10005200 'Toiletry Bags/Vanity Cases' and add some attributes in brick 10005756 'Key rings'.</t>
  </si>
  <si>
    <t>CHANGE-3361</t>
  </si>
  <si>
    <t>SUKI</t>
  </si>
  <si>
    <t>Toevoegen waardes aan picklist 6.036 'Type deurscharnier'.</t>
  </si>
  <si>
    <t>Add values for picklist 6.036 'Type of doorhinge'.</t>
  </si>
  <si>
    <t>Bijwerken picklist 5.015 'UN nummer'.</t>
  </si>
  <si>
    <t xml:space="preserve">Update picklist 5.015 'UN number'. </t>
  </si>
  <si>
    <t>CHANGE-3233</t>
  </si>
  <si>
    <t>CHANGE-3367</t>
  </si>
  <si>
    <t>CHANGE-3302</t>
  </si>
  <si>
    <t>CHANGE-3224</t>
  </si>
  <si>
    <t xml:space="preserve"> </t>
  </si>
  <si>
    <t>Field definitions</t>
  </si>
  <si>
    <t>Temporary columns</t>
  </si>
  <si>
    <t>FieldID</t>
  </si>
  <si>
    <t>FieldID replaced by</t>
  </si>
  <si>
    <t>FieldID deprecation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</si>
  <si>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</si>
  <si>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</si>
  <si>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</si>
  <si>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</si>
  <si>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</si>
  <si>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</si>
  <si>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</si>
  <si>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</si>
  <si>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</si>
  <si>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</si>
  <si>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</si>
  <si>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</si>
  <si>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</si>
  <si>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</si>
  <si>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</si>
  <si>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</si>
  <si>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</si>
  <si>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</si>
  <si>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</si>
  <si>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</si>
  <si>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</si>
  <si>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</si>
  <si>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</si>
  <si>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Multi
lingual</t>
  </si>
  <si>
    <t>GDSN/ FREE?</t>
  </si>
  <si>
    <t>Sort</t>
  </si>
  <si>
    <t>Fixed or Commercial Field</t>
  </si>
  <si>
    <t>Group</t>
  </si>
  <si>
    <t>Group Repeat</t>
  </si>
  <si>
    <t>Attributename French</t>
  </si>
  <si>
    <t>Definition French</t>
  </si>
  <si>
    <t>Instruction French</t>
  </si>
  <si>
    <t>Remark(s) French</t>
  </si>
  <si>
    <t>Dependant field mandatory</t>
  </si>
  <si>
    <t>BMS-ID</t>
  </si>
  <si>
    <t>Validation-ID</t>
  </si>
  <si>
    <t>Changed in this version</t>
  </si>
  <si>
    <t>6.0.2</t>
  </si>
  <si>
    <t>9.4.0</t>
  </si>
  <si>
    <t>3.1.23</t>
  </si>
  <si>
    <t>55</t>
  </si>
  <si>
    <t>3.1.25</t>
  </si>
  <si>
    <t>Hauteur</t>
  </si>
  <si>
    <t>3.039</t>
  </si>
  <si>
    <t>Korte productnaam</t>
  </si>
  <si>
    <t>De naam of korte omschrijving waarmee het artikel wordt geïdentificeerd in de GDSN datapool, point-of-sale en het winkelschap.</t>
  </si>
  <si>
    <t>descriptionShort</t>
  </si>
  <si>
    <t>Description short</t>
  </si>
  <si>
    <t>Nom court du produit</t>
  </si>
  <si>
    <t>9.2.0</t>
  </si>
  <si>
    <t>7.0</t>
  </si>
  <si>
    <t>99</t>
  </si>
  <si>
    <t>9.3.0</t>
  </si>
  <si>
    <t>7.1.0</t>
  </si>
  <si>
    <t>7.0.1</t>
  </si>
  <si>
    <t>60</t>
  </si>
  <si>
    <t>Potmaat</t>
  </si>
  <si>
    <t>Taille du pot</t>
  </si>
  <si>
    <t>85</t>
  </si>
  <si>
    <t>64</t>
  </si>
  <si>
    <t>70</t>
  </si>
  <si>
    <t>7.2.0</t>
  </si>
  <si>
    <t>7.3.0</t>
  </si>
  <si>
    <t>8.0</t>
  </si>
  <si>
    <t>8.1.0</t>
  </si>
  <si>
    <t>9.0.0</t>
  </si>
  <si>
    <t>9.14.0</t>
  </si>
  <si>
    <t>50</t>
  </si>
  <si>
    <t>65</t>
  </si>
  <si>
    <t>9.1.0</t>
  </si>
  <si>
    <t>80</t>
  </si>
  <si>
    <t>3.1.20</t>
  </si>
  <si>
    <t>9.5.0</t>
  </si>
  <si>
    <t>9.6.0</t>
  </si>
  <si>
    <t>8.336</t>
  </si>
  <si>
    <t>9.7.0</t>
  </si>
  <si>
    <t>9.8.0</t>
  </si>
  <si>
    <t>9.9.0</t>
  </si>
  <si>
    <t>9.12.0</t>
  </si>
  <si>
    <t>9.10.0</t>
  </si>
  <si>
    <t>9.11.0</t>
  </si>
  <si>
    <t>9.13.0</t>
  </si>
  <si>
    <t>8.514</t>
  </si>
  <si>
    <t>Gevarentype (ADR, BRZO/Seveso)</t>
  </si>
  <si>
    <t>9.15.0</t>
  </si>
  <si>
    <t>3.1.19</t>
  </si>
  <si>
    <t>Zwart</t>
  </si>
  <si>
    <t>3.1.21</t>
  </si>
  <si>
    <t>3.1.22</t>
  </si>
  <si>
    <t>3.1.24</t>
  </si>
  <si>
    <t>3.1.26</t>
  </si>
  <si>
    <t>Picklists</t>
  </si>
  <si>
    <t>Code value</t>
  </si>
  <si>
    <t xml:space="preserve">Values in Dutch used for user interface </t>
  </si>
  <si>
    <t xml:space="preserve">Values in English used for user interface </t>
  </si>
  <si>
    <t xml:space="preserve">Values in French used for user interface </t>
  </si>
  <si>
    <t>Dutch Attribute name</t>
  </si>
  <si>
    <t>NOT_APPLICABLE</t>
  </si>
  <si>
    <t>Niet van toepassing</t>
  </si>
  <si>
    <t>Not applicable</t>
  </si>
  <si>
    <t>Non applicable</t>
  </si>
  <si>
    <t>Centimeter</t>
  </si>
  <si>
    <t>Centimetre</t>
  </si>
  <si>
    <t>Centimètre</t>
  </si>
  <si>
    <t>Millimeter</t>
  </si>
  <si>
    <t>Millimetre</t>
  </si>
  <si>
    <t>Millimètre</t>
  </si>
  <si>
    <t>Gram</t>
  </si>
  <si>
    <t>Gramme</t>
  </si>
  <si>
    <t>Kilogram</t>
  </si>
  <si>
    <t>Kilogramme</t>
  </si>
  <si>
    <t>Inch</t>
  </si>
  <si>
    <t>Blauw</t>
  </si>
  <si>
    <t>Blue</t>
  </si>
  <si>
    <t>Bleu</t>
  </si>
  <si>
    <t>Bruin</t>
  </si>
  <si>
    <t>Brown</t>
  </si>
  <si>
    <t>Brun</t>
  </si>
  <si>
    <t>Geel</t>
  </si>
  <si>
    <t>Yellow</t>
  </si>
  <si>
    <t>Jaune</t>
  </si>
  <si>
    <t>Goud</t>
  </si>
  <si>
    <t>Gold</t>
  </si>
  <si>
    <t>Grijs</t>
  </si>
  <si>
    <t>Grey</t>
  </si>
  <si>
    <t>Groen</t>
  </si>
  <si>
    <t>Green</t>
  </si>
  <si>
    <t>Vert</t>
  </si>
  <si>
    <t>Oranje</t>
  </si>
  <si>
    <t>Orange</t>
  </si>
  <si>
    <t>Paars</t>
  </si>
  <si>
    <t>Purple</t>
  </si>
  <si>
    <t>Violet</t>
  </si>
  <si>
    <t>Rood</t>
  </si>
  <si>
    <t>Red</t>
  </si>
  <si>
    <t>Rouge</t>
  </si>
  <si>
    <t>Roze</t>
  </si>
  <si>
    <t>Pink</t>
  </si>
  <si>
    <t>Rose</t>
  </si>
  <si>
    <t>Transparant</t>
  </si>
  <si>
    <t>Transparent</t>
  </si>
  <si>
    <t>Wit</t>
  </si>
  <si>
    <t>White</t>
  </si>
  <si>
    <t>Blanc</t>
  </si>
  <si>
    <t>Zilver</t>
  </si>
  <si>
    <t>Silver</t>
  </si>
  <si>
    <t>Argent</t>
  </si>
  <si>
    <t>Black</t>
  </si>
  <si>
    <t>Noir</t>
  </si>
  <si>
    <t>Ovaal</t>
  </si>
  <si>
    <t>Oval</t>
  </si>
  <si>
    <t>Ovale</t>
  </si>
  <si>
    <t>Rechthoek</t>
  </si>
  <si>
    <t>Rond</t>
  </si>
  <si>
    <t>Round</t>
  </si>
  <si>
    <t>Vierkant</t>
  </si>
  <si>
    <t>Square</t>
  </si>
  <si>
    <t>Carré</t>
  </si>
  <si>
    <t>None</t>
  </si>
  <si>
    <t>Aucun</t>
  </si>
  <si>
    <t>56</t>
  </si>
  <si>
    <t>58</t>
  </si>
  <si>
    <t>Geen</t>
  </si>
  <si>
    <t>Date</t>
  </si>
  <si>
    <t>Set</t>
  </si>
  <si>
    <t>Brick</t>
  </si>
  <si>
    <t>Meter</t>
  </si>
  <si>
    <t>Metre</t>
  </si>
  <si>
    <t>Mètre</t>
  </si>
  <si>
    <t>NA</t>
  </si>
  <si>
    <t>59</t>
  </si>
  <si>
    <t>63</t>
  </si>
  <si>
    <t>66</t>
  </si>
  <si>
    <t>68</t>
  </si>
  <si>
    <t>69</t>
  </si>
  <si>
    <t>78</t>
  </si>
  <si>
    <t>83</t>
  </si>
  <si>
    <t>84</t>
  </si>
  <si>
    <t>86</t>
  </si>
  <si>
    <t>88</t>
  </si>
  <si>
    <t>89</t>
  </si>
  <si>
    <t>90</t>
  </si>
  <si>
    <t>223</t>
  </si>
  <si>
    <t>225</t>
  </si>
  <si>
    <t>238</t>
  </si>
  <si>
    <t>239</t>
  </si>
  <si>
    <t>263</t>
  </si>
  <si>
    <t>265</t>
  </si>
  <si>
    <t>268</t>
  </si>
  <si>
    <t>323</t>
  </si>
  <si>
    <t>333</t>
  </si>
  <si>
    <t>336</t>
  </si>
  <si>
    <t>338</t>
  </si>
  <si>
    <t>339</t>
  </si>
  <si>
    <t>362</t>
  </si>
  <si>
    <t>368</t>
  </si>
  <si>
    <t>382</t>
  </si>
  <si>
    <t>423</t>
  </si>
  <si>
    <t>446</t>
  </si>
  <si>
    <t>462</t>
  </si>
  <si>
    <t>482</t>
  </si>
  <si>
    <t>539</t>
  </si>
  <si>
    <t>556</t>
  </si>
  <si>
    <t>558</t>
  </si>
  <si>
    <t>559</t>
  </si>
  <si>
    <t>568</t>
  </si>
  <si>
    <t>606</t>
  </si>
  <si>
    <t>623</t>
  </si>
  <si>
    <t>638</t>
  </si>
  <si>
    <t>639</t>
  </si>
  <si>
    <t>642</t>
  </si>
  <si>
    <t>663</t>
  </si>
  <si>
    <t>664</t>
  </si>
  <si>
    <t>665</t>
  </si>
  <si>
    <t>668</t>
  </si>
  <si>
    <t>669</t>
  </si>
  <si>
    <t>768</t>
  </si>
  <si>
    <t>823</t>
  </si>
  <si>
    <t>839</t>
  </si>
  <si>
    <t>842</t>
  </si>
  <si>
    <t>856</t>
  </si>
  <si>
    <t>883</t>
  </si>
  <si>
    <t>884</t>
  </si>
  <si>
    <t>885</t>
  </si>
  <si>
    <t>886</t>
  </si>
  <si>
    <t>NONE</t>
  </si>
  <si>
    <t>X323</t>
  </si>
  <si>
    <t>X333</t>
  </si>
  <si>
    <t>X338</t>
  </si>
  <si>
    <t>X362</t>
  </si>
  <si>
    <t>X382</t>
  </si>
  <si>
    <t>X423</t>
  </si>
  <si>
    <t>X432</t>
  </si>
  <si>
    <t>X462</t>
  </si>
  <si>
    <t>X482</t>
  </si>
  <si>
    <t>X668</t>
  </si>
  <si>
    <t>X80</t>
  </si>
  <si>
    <t>X83</t>
  </si>
  <si>
    <t>X839</t>
  </si>
  <si>
    <t>X88</t>
  </si>
  <si>
    <t>X886</t>
  </si>
  <si>
    <t>Rectangular</t>
  </si>
  <si>
    <t>Rectangulaire</t>
  </si>
  <si>
    <t>2.0</t>
  </si>
  <si>
    <t>3.0</t>
  </si>
  <si>
    <t>4.0</t>
  </si>
  <si>
    <t>Kleur</t>
  </si>
  <si>
    <t>Couleur</t>
  </si>
  <si>
    <t>thermoplastisch_elastomeer</t>
  </si>
  <si>
    <t>Assortiment</t>
  </si>
  <si>
    <t>Assortment</t>
  </si>
  <si>
    <t>Decimeter</t>
  </si>
  <si>
    <t>Decimetre</t>
  </si>
  <si>
    <t>Liter</t>
  </si>
  <si>
    <t>Litre</t>
  </si>
  <si>
    <t>Milliliter</t>
  </si>
  <si>
    <t>Millilitre</t>
  </si>
  <si>
    <t>Eenheid</t>
  </si>
  <si>
    <t>Data for Attributes per Brick</t>
  </si>
  <si>
    <t>0 = Optional
1 = Mandatory</t>
  </si>
  <si>
    <t>Brick name</t>
  </si>
  <si>
    <t>SortOrder</t>
  </si>
  <si>
    <t>Attribute name</t>
  </si>
  <si>
    <t>Added in version?</t>
  </si>
  <si>
    <t>GDSN Attribute Name</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</si>
  <si>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</si>
  <si>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</si>
  <si>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</si>
  <si>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</si>
  <si>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</si>
  <si>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</si>
  <si>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</si>
  <si>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</si>
  <si>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</si>
  <si>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</si>
  <si>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</si>
  <si>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</si>
  <si>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Bricks added in version</t>
  </si>
  <si>
    <t>Brick_code</t>
  </si>
  <si>
    <t>Brick Description NL</t>
  </si>
  <si>
    <t>Added in 
version</t>
  </si>
  <si>
    <t> </t>
  </si>
  <si>
    <t>Bricks</t>
  </si>
  <si>
    <t>Brick Code</t>
  </si>
  <si>
    <t>Brick activated</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</si>
  <si>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</si>
  <si>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</si>
  <si>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</si>
  <si>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</si>
  <si>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</si>
  <si>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</si>
  <si>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</si>
  <si>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</si>
  <si>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</si>
  <si>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</si>
  <si>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</si>
  <si>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</si>
  <si>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</si>
  <si>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</si>
  <si>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</si>
  <si>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</si>
  <si>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</si>
  <si>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</si>
  <si>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</si>
  <si>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FR Brick Definition
(Include)</t>
  </si>
  <si>
    <t>FR Brick Definition
(Exclude)</t>
  </si>
  <si>
    <t>Change history</t>
  </si>
  <si>
    <t>By</t>
  </si>
  <si>
    <t>Changes</t>
  </si>
  <si>
    <t>1.0</t>
  </si>
  <si>
    <t>Stef Spaan</t>
  </si>
  <si>
    <t>Final version</t>
  </si>
  <si>
    <t>The following 2 data attributes have been added (functional need from Belgian market):</t>
  </si>
  <si>
    <t>Language Code</t>
  </si>
  <si>
    <t>Country of origin</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</si>
  <si>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</si>
  <si>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</si>
  <si>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</si>
  <si>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</si>
  <si>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</si>
  <si>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</si>
  <si>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</si>
  <si>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</si>
  <si>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</si>
  <si>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</si>
  <si>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</si>
  <si>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</si>
  <si>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</si>
  <si>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</si>
  <si>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</si>
  <si>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</si>
  <si>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</si>
  <si>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</si>
  <si>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</si>
  <si>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</si>
  <si>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</si>
  <si>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</si>
  <si>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</si>
  <si>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</si>
  <si>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</si>
  <si>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</si>
  <si>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</si>
  <si>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</si>
  <si>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</si>
  <si>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</si>
  <si>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</si>
  <si>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</si>
  <si>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</si>
  <si>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</si>
  <si>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</si>
  <si>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</si>
  <si>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</si>
  <si>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</si>
  <si>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</si>
  <si>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</si>
  <si>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</si>
  <si>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</si>
  <si>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</si>
  <si>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</si>
  <si>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</si>
  <si>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</si>
  <si>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</si>
  <si>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</si>
  <si>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</si>
  <si>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</si>
  <si>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</si>
  <si>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</si>
  <si>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</si>
  <si>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</si>
  <si>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</si>
  <si>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</si>
  <si>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</si>
  <si>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</si>
  <si>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</si>
  <si>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</si>
  <si>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</si>
  <si>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</si>
  <si>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</si>
  <si>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</si>
  <si>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</si>
  <si>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</si>
  <si>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</si>
  <si>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</si>
  <si>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</si>
  <si>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</si>
  <si>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</si>
  <si>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</si>
  <si>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</si>
  <si>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</si>
  <si>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</si>
  <si>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</si>
  <si>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</si>
  <si>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</si>
  <si>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</si>
  <si>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</si>
  <si>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</si>
  <si>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</si>
  <si>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</si>
  <si>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</si>
  <si>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</si>
  <si>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</si>
  <si>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</si>
  <si>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</si>
  <si>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</si>
  <si>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</si>
  <si>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</si>
  <si>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</si>
  <si>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</si>
  <si>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</si>
  <si>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</si>
  <si>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</si>
  <si>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</si>
  <si>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</si>
  <si>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</si>
  <si>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</si>
  <si>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</si>
  <si>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</si>
  <si>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</si>
  <si>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</si>
  <si>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</si>
  <si>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</si>
  <si>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</si>
  <si>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</si>
  <si>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</si>
  <si>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</si>
  <si>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</si>
  <si>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</si>
  <si>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</si>
  <si>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</si>
  <si>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</si>
  <si>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</si>
  <si>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</si>
  <si>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</si>
  <si>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</si>
  <si>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</si>
  <si>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</si>
  <si>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</si>
  <si>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</si>
  <si>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</si>
  <si>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</si>
  <si>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</si>
  <si>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</si>
  <si>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</si>
  <si>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</si>
  <si>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</si>
  <si>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</si>
  <si>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</si>
  <si>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</si>
  <si>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</si>
  <si>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</si>
  <si>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</si>
  <si>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</si>
  <si>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</si>
  <si>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</si>
  <si>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</si>
  <si>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</si>
  <si>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</si>
  <si>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</si>
  <si>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</si>
  <si>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</si>
  <si>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</si>
  <si>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</si>
  <si>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</si>
  <si>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</si>
  <si>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</si>
  <si>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</si>
  <si>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</si>
  <si>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</si>
  <si>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</si>
  <si>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</si>
  <si>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</si>
  <si>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</si>
  <si>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</si>
  <si>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</si>
  <si>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</si>
  <si>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</si>
  <si>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</si>
  <si>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</si>
  <si>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</si>
  <si>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</si>
  <si>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</si>
  <si>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</si>
  <si>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</si>
  <si>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</si>
  <si>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</si>
  <si>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</si>
  <si>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</si>
  <si>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</si>
  <si>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</si>
  <si>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</si>
  <si>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</si>
  <si>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</si>
  <si>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</si>
  <si>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</si>
  <si>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</si>
  <si>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</si>
  <si>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</si>
  <si>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</si>
  <si>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</si>
  <si>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</si>
  <si>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Added approx. </t>
    </r>
    <r>
      <rPr>
        <b/>
        <sz val="9"/>
        <rFont val="Verdana"/>
        <family val="2"/>
      </rPr>
      <t xml:space="preserve">19 </t>
    </r>
    <r>
      <rPr>
        <sz val="9"/>
        <rFont val="Verdana"/>
        <family val="2"/>
      </rPr>
      <t>attributes as a consequence of all WR's</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</si>
  <si>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</si>
  <si>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</si>
  <si>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r>
      <t xml:space="preserve">By Mandate: filled the GPC tab with a new version (adding </t>
    </r>
    <r>
      <rPr>
        <b/>
        <sz val="9"/>
        <rFont val="Verdana"/>
        <family val="2"/>
      </rPr>
      <t>41</t>
    </r>
    <r>
      <rPr>
        <sz val="9"/>
        <rFont val="Verdana"/>
        <family val="2"/>
      </rPr>
      <t xml:space="preserve"> bricks and removing </t>
    </r>
    <r>
      <rPr>
        <b/>
        <sz val="9"/>
        <rFont val="Verdana"/>
        <family val="2"/>
      </rPr>
      <t>6</t>
    </r>
    <r>
      <rPr>
        <sz val="9"/>
        <rFont val="Verdana"/>
        <family val="2"/>
      </rPr>
      <t xml:space="preserve"> bricks)</t>
    </r>
  </si>
  <si>
    <t>Anne-Sophie Huygens</t>
  </si>
  <si>
    <r>
      <t xml:space="preserve">Marked approx. </t>
    </r>
    <r>
      <rPr>
        <b/>
        <sz val="9"/>
        <rFont val="Verdana"/>
        <family val="2"/>
      </rPr>
      <t xml:space="preserve">7 </t>
    </r>
    <r>
      <rPr>
        <sz val="9"/>
        <rFont val="Verdana"/>
        <family val="2"/>
      </rPr>
      <t>attributes to be replaced by others as a consequence of all WR's.</t>
    </r>
  </si>
  <si>
    <r>
      <t xml:space="preserve">Removed approx. </t>
    </r>
    <r>
      <rPr>
        <b/>
        <sz val="9"/>
        <rFont val="Verdana"/>
        <family val="2"/>
      </rPr>
      <t>8</t>
    </r>
    <r>
      <rPr>
        <sz val="9"/>
        <rFont val="Verdana"/>
        <family val="2"/>
      </rPr>
      <t xml:space="preserve"> attributes since to depreciation date was reached</t>
    </r>
  </si>
  <si>
    <r>
      <t xml:space="preserve">Added </t>
    </r>
    <r>
      <rPr>
        <b/>
        <sz val="9"/>
        <rFont val="Verdana"/>
        <family val="2"/>
      </rPr>
      <t xml:space="preserve">28 </t>
    </r>
    <r>
      <rPr>
        <sz val="9"/>
        <rFont val="Verdana"/>
        <family val="2"/>
      </rPr>
      <t>new bricks with the proper attributes to it</t>
    </r>
  </si>
  <si>
    <r>
      <t xml:space="preserve">Added approx. </t>
    </r>
    <r>
      <rPr>
        <b/>
        <sz val="9"/>
        <rFont val="Verdana"/>
        <family val="2"/>
      </rPr>
      <t xml:space="preserve">24 </t>
    </r>
    <r>
      <rPr>
        <sz val="9"/>
        <rFont val="Verdana"/>
        <family val="2"/>
      </rPr>
      <t>attributes as a consequence of all WR's</t>
    </r>
  </si>
  <si>
    <r>
      <t xml:space="preserve">Made changes to approx. </t>
    </r>
    <r>
      <rPr>
        <b/>
        <sz val="9"/>
        <rFont val="Verdana"/>
        <family val="2"/>
      </rPr>
      <t>83</t>
    </r>
    <r>
      <rPr>
        <sz val="9"/>
        <rFont val="Verdana"/>
        <family val="2"/>
      </rPr>
      <t xml:space="preserve"> attributes as a consequence of all WR's</t>
    </r>
  </si>
  <si>
    <t>All changes compared to 9.9.0 have a yellow background. 
A separate Change data model will be available with only and all changes to the data model.</t>
  </si>
  <si>
    <r>
      <t>By Mandate: filled the GPC tab with a new version (adding</t>
    </r>
    <r>
      <rPr>
        <b/>
        <sz val="9"/>
        <rFont val="Verdana"/>
        <family val="2"/>
      </rPr>
      <t xml:space="preserve"> 41</t>
    </r>
    <r>
      <rPr>
        <sz val="9"/>
        <rFont val="Verdana"/>
        <family val="2"/>
      </rPr>
      <t xml:space="preserve"> bricks and removing </t>
    </r>
    <r>
      <rPr>
        <b/>
        <sz val="9"/>
        <rFont val="Verdana"/>
        <family val="2"/>
      </rPr>
      <t>6</t>
    </r>
    <r>
      <rPr>
        <sz val="9"/>
        <rFont val="Verdana"/>
        <family val="2"/>
      </rPr>
      <t xml:space="preserve"> bricks)</t>
    </r>
  </si>
  <si>
    <r>
      <t xml:space="preserve">Marked approx. </t>
    </r>
    <r>
      <rPr>
        <b/>
        <sz val="9"/>
        <rFont val="Verdana"/>
        <family val="2"/>
      </rPr>
      <t xml:space="preserve">10 </t>
    </r>
    <r>
      <rPr>
        <sz val="9"/>
        <rFont val="Verdana"/>
        <family val="2"/>
      </rPr>
      <t>attributes to be replaced by others as a consequence of all WR's.</t>
    </r>
  </si>
  <si>
    <r>
      <t xml:space="preserve">Removed approx. </t>
    </r>
    <r>
      <rPr>
        <b/>
        <sz val="9"/>
        <rFont val="Verdana"/>
        <family val="2"/>
      </rPr>
      <t xml:space="preserve">7 </t>
    </r>
    <r>
      <rPr>
        <sz val="9"/>
        <rFont val="Verdana"/>
        <family val="2"/>
      </rPr>
      <t>attributes since to depreciation date was reached</t>
    </r>
  </si>
  <si>
    <r>
      <t xml:space="preserve">Added </t>
    </r>
    <r>
      <rPr>
        <b/>
        <sz val="9"/>
        <rFont val="Verdana"/>
        <family val="2"/>
      </rPr>
      <t xml:space="preserve">6 </t>
    </r>
    <r>
      <rPr>
        <sz val="9"/>
        <rFont val="Verdana"/>
        <family val="2"/>
      </rPr>
      <t>new bricks with the proper attributes to it</t>
    </r>
  </si>
  <si>
    <r>
      <t>Added approx.</t>
    </r>
    <r>
      <rPr>
        <b/>
        <sz val="9"/>
        <rFont val="Verdana"/>
        <family val="2"/>
      </rPr>
      <t xml:space="preserve"> 7 </t>
    </r>
    <r>
      <rPr>
        <sz val="9"/>
        <rFont val="Verdana"/>
        <family val="2"/>
      </rPr>
      <t>attributes as a consequence of all WR's</t>
    </r>
  </si>
  <si>
    <r>
      <t xml:space="preserve">Made changes to approx. </t>
    </r>
    <r>
      <rPr>
        <b/>
        <sz val="9"/>
        <rFont val="Verdana"/>
        <family val="2"/>
      </rPr>
      <t>985</t>
    </r>
    <r>
      <rPr>
        <sz val="9"/>
        <rFont val="Verdana"/>
        <family val="2"/>
      </rPr>
      <t xml:space="preserve"> attributes as a consequence of all WR's</t>
    </r>
  </si>
  <si>
    <t>All changes compared to 9.10.0 have a yellow background. 
A separate Change data model will be available with only and all changes to the data model.</t>
  </si>
  <si>
    <r>
      <t>By Mandate: filled the GPC tab with a new version (adding</t>
    </r>
    <r>
      <rPr>
        <b/>
        <sz val="9"/>
        <rFont val="Verdana"/>
        <family val="2"/>
      </rPr>
      <t xml:space="preserve"> 10</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</si>
  <si>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9 </t>
    </r>
    <r>
      <rPr>
        <sz val="9"/>
        <rFont val="Verdana"/>
        <family val="2"/>
      </rPr>
      <t>attributes to be replaced by others as a consequence of all WR's.</t>
    </r>
  </si>
  <si>
    <r>
      <t xml:space="preserve">Removed approx. </t>
    </r>
    <r>
      <rPr>
        <b/>
        <sz val="9"/>
        <rFont val="Verdana"/>
        <family val="2"/>
      </rPr>
      <t xml:space="preserve">15 </t>
    </r>
    <r>
      <rPr>
        <sz val="9"/>
        <rFont val="Verdana"/>
        <family val="2"/>
      </rPr>
      <t>attributes</t>
    </r>
  </si>
  <si>
    <r>
      <t xml:space="preserve">Added </t>
    </r>
    <r>
      <rPr>
        <b/>
        <sz val="9"/>
        <rFont val="Verdana"/>
        <family val="2"/>
      </rPr>
      <t xml:space="preserve">10 </t>
    </r>
    <r>
      <rPr>
        <sz val="9"/>
        <rFont val="Verdana"/>
        <family val="2"/>
      </rPr>
      <t>new bricks with the proper attributes to it</t>
    </r>
  </si>
  <si>
    <r>
      <t>Added approx.</t>
    </r>
    <r>
      <rPr>
        <b/>
        <sz val="9"/>
        <rFont val="Verdana"/>
        <family val="2"/>
      </rPr>
      <t xml:space="preserve"> 22 </t>
    </r>
    <r>
      <rPr>
        <sz val="9"/>
        <rFont val="Verdana"/>
        <family val="2"/>
      </rPr>
      <t>attributes as a consequence of all WR's</t>
    </r>
  </si>
  <si>
    <r>
      <t xml:space="preserve">Made changes to approx. </t>
    </r>
    <r>
      <rPr>
        <b/>
        <sz val="9"/>
        <rFont val="Verdana"/>
        <family val="2"/>
      </rPr>
      <t>62</t>
    </r>
    <r>
      <rPr>
        <sz val="9"/>
        <rFont val="Verdana"/>
        <family val="2"/>
      </rPr>
      <t xml:space="preserve"> attributes as a consequence of all WR's</t>
    </r>
  </si>
  <si>
    <r>
      <t xml:space="preserve">By Mandate: filled the GPC tab with a new version (adding </t>
    </r>
    <r>
      <rPr>
        <b/>
        <sz val="9"/>
        <rFont val="Verdana"/>
        <family val="2"/>
      </rPr>
      <t>49</t>
    </r>
    <r>
      <rPr>
        <sz val="9"/>
        <rFont val="Verdana"/>
        <family val="2"/>
      </rPr>
      <t xml:space="preserve"> bricks and removing 0 bricks)</t>
    </r>
  </si>
  <si>
    <r>
      <t xml:space="preserve">Marked approx. </t>
    </r>
    <r>
      <rPr>
        <b/>
        <sz val="9"/>
        <rFont val="Verdana"/>
        <family val="2"/>
      </rPr>
      <t>20</t>
    </r>
    <r>
      <rPr>
        <sz val="9"/>
        <rFont val="Verdana"/>
        <family val="2"/>
      </rPr>
      <t xml:space="preserve"> attributes to be replaced by others as a consequence of all WR's.</t>
    </r>
  </si>
  <si>
    <r>
      <t xml:space="preserve">Removed approx. </t>
    </r>
    <r>
      <rPr>
        <b/>
        <sz val="9"/>
        <rFont val="Verdana"/>
        <family val="2"/>
      </rPr>
      <t>11</t>
    </r>
    <r>
      <rPr>
        <sz val="9"/>
        <rFont val="Verdana"/>
        <family val="2"/>
      </rPr>
      <t xml:space="preserve"> attributes</t>
    </r>
  </si>
  <si>
    <r>
      <t xml:space="preserve">Added approx. </t>
    </r>
    <r>
      <rPr>
        <b/>
        <sz val="9"/>
        <rFont val="Verdana"/>
        <family val="2"/>
      </rPr>
      <t>65</t>
    </r>
    <r>
      <rPr>
        <sz val="9"/>
        <rFont val="Verdana"/>
        <family val="2"/>
      </rPr>
      <t xml:space="preserve"> attributes as a consequence of all WR's</t>
    </r>
  </si>
  <si>
    <r>
      <t>Made changes to approx.</t>
    </r>
    <r>
      <rPr>
        <b/>
        <sz val="9"/>
        <rFont val="Verdana"/>
        <family val="2"/>
      </rPr>
      <t xml:space="preserve"> 77</t>
    </r>
    <r>
      <rPr>
        <sz val="9"/>
        <rFont val="Verdana"/>
        <family val="2"/>
      </rPr>
      <t xml:space="preserve"> attributes as a consequence of all WR's</t>
    </r>
  </si>
  <si>
    <t>All changes compared to 9.12.0 have a yellow background. 
A separate Change data model will be available with only and all changes to the data model.</t>
  </si>
  <si>
    <t>9.13.1</t>
  </si>
  <si>
    <t>By Mandate: Changes to field and Picklist 4.242 to be in line with EU legislation.</t>
  </si>
  <si>
    <r>
      <t xml:space="preserve">By Mandate: filled the GPC tab with a new version (adding </t>
    </r>
    <r>
      <rPr>
        <b/>
        <sz val="9"/>
        <rFont val="Verdana"/>
        <family val="2"/>
      </rPr>
      <t>119</t>
    </r>
    <r>
      <rPr>
        <sz val="9"/>
        <rFont val="Verdana"/>
        <family val="2"/>
      </rPr>
      <t xml:space="preserve"> bricks and removing </t>
    </r>
    <r>
      <rPr>
        <b/>
        <sz val="9"/>
        <rFont val="Verdana"/>
        <family val="2"/>
      </rPr>
      <t>4</t>
    </r>
    <r>
      <rPr>
        <sz val="9"/>
        <rFont val="Verdana"/>
        <family val="2"/>
      </rPr>
      <t xml:space="preserve"> bricks)</t>
    </r>
  </si>
  <si>
    <r>
      <t xml:space="preserve">Marked approx. </t>
    </r>
    <r>
      <rPr>
        <b/>
        <sz val="9"/>
        <rFont val="Verdana"/>
        <family val="2"/>
      </rPr>
      <t>7</t>
    </r>
    <r>
      <rPr>
        <sz val="9"/>
        <rFont val="Verdana"/>
        <family val="2"/>
      </rPr>
      <t xml:space="preserve"> attributes to be replaced by others as a consequence of all WR's.</t>
    </r>
  </si>
  <si>
    <r>
      <t xml:space="preserve">Removed approx. </t>
    </r>
    <r>
      <rPr>
        <b/>
        <sz val="9"/>
        <rFont val="Verdana"/>
        <family val="2"/>
      </rPr>
      <t>22</t>
    </r>
    <r>
      <rPr>
        <sz val="9"/>
        <rFont val="Verdana"/>
        <family val="2"/>
      </rPr>
      <t xml:space="preserve"> attributes</t>
    </r>
  </si>
  <si>
    <r>
      <t xml:space="preserve">Added </t>
    </r>
    <r>
      <rPr>
        <b/>
        <sz val="9"/>
        <rFont val="Verdana"/>
        <family val="2"/>
      </rPr>
      <t>12</t>
    </r>
    <r>
      <rPr>
        <sz val="9"/>
        <rFont val="Verdana"/>
        <family val="2"/>
      </rPr>
      <t xml:space="preserve"> new bricks with the proper attributes to it</t>
    </r>
  </si>
  <si>
    <r>
      <t xml:space="preserve">Added approx. </t>
    </r>
    <r>
      <rPr>
        <b/>
        <sz val="9"/>
        <rFont val="Verdana"/>
        <family val="2"/>
      </rPr>
      <t>50</t>
    </r>
    <r>
      <rPr>
        <sz val="9"/>
        <rFont val="Verdana"/>
        <family val="2"/>
      </rPr>
      <t xml:space="preserve"> attributes as a consequence of all WR's</t>
    </r>
  </si>
  <si>
    <r>
      <t>Made changes to approx.</t>
    </r>
    <r>
      <rPr>
        <b/>
        <sz val="9"/>
        <rFont val="Verdana"/>
        <family val="2"/>
      </rPr>
      <t xml:space="preserve"> 74</t>
    </r>
    <r>
      <rPr>
        <sz val="9"/>
        <rFont val="Verdana"/>
        <family val="2"/>
      </rPr>
      <t xml:space="preserve"> attributes as a consequence of all WR's</t>
    </r>
  </si>
  <si>
    <t>All changes compared to 9.13 have a yellow background. 
A separate Change data model will be available with only and all changes to the data model.</t>
  </si>
  <si>
    <t>9.14.1</t>
  </si>
  <si>
    <t>By mandate: If the creation of the 9.14.0 model a picklist was deprecated that shouldn’t have been deprecated because it was attached to attribute 8.518.
                    The correction is that the picklist 5.033 (that would have been deprecated) is copied to a new picklist 8.518</t>
  </si>
  <si>
    <t>9.14.2</t>
  </si>
  <si>
    <t>By mandate: The newly created attribute 8.578 was mistakenly connected to a wrong xpath and URN definition. Solution providers wouldn’t have been able to add the new attribute 
                     The French translation of attributes 4.620, 8.540 and 8.000 was incorrect</t>
  </si>
  <si>
    <t>9.14.3</t>
  </si>
  <si>
    <t xml:space="preserve">By mandate: Mistakenly two attributes were created as new ones while pointing to GDSN attributes that already existed in the datamodel under a different name
                     In stead of creating new attributes the existing attributes 5.034 and 5.061 are changed according to the needs in the original work request. </t>
  </si>
  <si>
    <r>
      <t xml:space="preserve">By Mandate: filled the GPC tab with a new version (adding </t>
    </r>
    <r>
      <rPr>
        <b/>
        <sz val="9"/>
        <rFont val="Verdana"/>
        <family val="2"/>
      </rPr>
      <t>38</t>
    </r>
    <r>
      <rPr>
        <sz val="9"/>
        <rFont val="Verdana"/>
        <family val="2"/>
      </rPr>
      <t xml:space="preserve"> bricks and removing </t>
    </r>
    <r>
      <rPr>
        <b/>
        <sz val="9"/>
        <rFont val="Verdana"/>
        <family val="2"/>
      </rPr>
      <t>0</t>
    </r>
    <r>
      <rPr>
        <sz val="9"/>
        <rFont val="Verdana"/>
        <family val="2"/>
      </rPr>
      <t xml:space="preserve"> bricks)</t>
    </r>
  </si>
  <si>
    <r>
      <t xml:space="preserve">Removed approx. </t>
    </r>
    <r>
      <rPr>
        <b/>
        <sz val="9"/>
        <rFont val="Verdana"/>
        <family val="2"/>
      </rPr>
      <t>15</t>
    </r>
    <r>
      <rPr>
        <sz val="9"/>
        <rFont val="Verdana"/>
        <family val="2"/>
      </rPr>
      <t xml:space="preserve"> attributes</t>
    </r>
  </si>
  <si>
    <r>
      <t xml:space="preserve">Added </t>
    </r>
    <r>
      <rPr>
        <b/>
        <sz val="9"/>
        <rFont val="Verdana"/>
        <family val="2"/>
      </rPr>
      <t>38</t>
    </r>
    <r>
      <rPr>
        <sz val="9"/>
        <rFont val="Verdana"/>
        <family val="2"/>
      </rPr>
      <t xml:space="preserve"> new bricks with the proper attributes to it</t>
    </r>
  </si>
  <si>
    <r>
      <t xml:space="preserve">Added approx. </t>
    </r>
    <r>
      <rPr>
        <b/>
        <sz val="9"/>
        <rFont val="Verdana"/>
        <family val="2"/>
      </rPr>
      <t>117</t>
    </r>
    <r>
      <rPr>
        <sz val="9"/>
        <rFont val="Verdana"/>
        <family val="2"/>
      </rPr>
      <t xml:space="preserve"> attributes as a consequence of all WR's</t>
    </r>
  </si>
  <si>
    <r>
      <t>Made changes to approx.</t>
    </r>
    <r>
      <rPr>
        <b/>
        <sz val="9"/>
        <rFont val="Verdana"/>
        <family val="2"/>
      </rPr>
      <t xml:space="preserve"> 364</t>
    </r>
    <r>
      <rPr>
        <sz val="9"/>
        <rFont val="Verdana"/>
        <family val="2"/>
      </rPr>
      <t xml:space="preserve"> attributes as a consequence of all WR's</t>
    </r>
  </si>
  <si>
    <t>All changes compared to 9.14 have a yellow background. 
A separate Change data model will be available with only and all changes to the data model.</t>
  </si>
  <si>
    <t>9.15.1</t>
  </si>
  <si>
    <t>Correction in picklist 4.650 Recupel code</t>
  </si>
  <si>
    <t>Rob Bouwels</t>
  </si>
  <si>
    <t>Temporary removed validations 520.564 and 520.601 (values are not part of the picklist)</t>
  </si>
  <si>
    <t>Field-ID 8.646, 8.648 and 8.677 maxlength changed to 15 (from 80)</t>
  </si>
  <si>
    <t>Field-ID 8.644 fixed UoM changed from B22 to AMP</t>
  </si>
  <si>
    <t>Field-ID 8.698 group-ID and group repeat removed from attribute</t>
  </si>
  <si>
    <t>Field-ID 8.609 and 8.610 have incorrect xpath</t>
  </si>
  <si>
    <t>Field-ID 8.671, 8.672, 8.673 and 8.674 need a different definition (grouping not possible for same attributetypes)</t>
  </si>
  <si>
    <t>Field-ID 8.649 has to be propertymeasurement in stead of propertyinteger</t>
  </si>
  <si>
    <t>Picklist for Recupelcodes has to be changed</t>
  </si>
  <si>
    <t>Field-ID 8.578 9.14.3 change wasn't properly copied to 9.15.0</t>
  </si>
  <si>
    <t>9.15.2</t>
  </si>
  <si>
    <t>Delete dependencies for 5.029 and 5.030</t>
  </si>
  <si>
    <r>
      <t xml:space="preserve">By Mandate: filled the GPC tab with a new version (adding </t>
    </r>
    <r>
      <rPr>
        <b/>
        <sz val="9"/>
        <rFont val="Verdana"/>
        <family val="2"/>
      </rPr>
      <t>53</t>
    </r>
    <r>
      <rPr>
        <sz val="9"/>
        <rFont val="Verdana"/>
        <family val="2"/>
      </rPr>
      <t xml:space="preserve"> bricks and removing 13 bricks)</t>
    </r>
  </si>
  <si>
    <r>
      <t xml:space="preserve">Removed approx. </t>
    </r>
    <r>
      <rPr>
        <b/>
        <sz val="9"/>
        <rFont val="Verdana"/>
        <family val="2"/>
      </rPr>
      <t xml:space="preserve">31 </t>
    </r>
    <r>
      <rPr>
        <sz val="9"/>
        <rFont val="Verdana"/>
        <family val="2"/>
      </rPr>
      <t>attributes</t>
    </r>
  </si>
  <si>
    <r>
      <t xml:space="preserve">Added </t>
    </r>
    <r>
      <rPr>
        <b/>
        <sz val="9"/>
        <rFont val="Verdana"/>
        <family val="2"/>
      </rPr>
      <t>46</t>
    </r>
    <r>
      <rPr>
        <sz val="9"/>
        <rFont val="Verdana"/>
        <family val="2"/>
      </rPr>
      <t xml:space="preserve"> new bricks with the proper attributes to it</t>
    </r>
  </si>
  <si>
    <r>
      <t xml:space="preserve">Added approx. </t>
    </r>
    <r>
      <rPr>
        <b/>
        <sz val="9"/>
        <rFont val="Verdana"/>
        <family val="2"/>
      </rPr>
      <t xml:space="preserve">70 </t>
    </r>
    <r>
      <rPr>
        <sz val="9"/>
        <rFont val="Verdana"/>
        <family val="2"/>
      </rPr>
      <t>attributes as a consequence of all WR's</t>
    </r>
  </si>
  <si>
    <r>
      <t>Made changes to approx.</t>
    </r>
    <r>
      <rPr>
        <b/>
        <sz val="9"/>
        <rFont val="Verdana"/>
        <family val="2"/>
      </rPr>
      <t xml:space="preserve"> 331 </t>
    </r>
    <r>
      <rPr>
        <sz val="9"/>
        <rFont val="Verdana"/>
        <family val="2"/>
      </rPr>
      <t>attributes as a consequence of all WR's</t>
    </r>
  </si>
  <si>
    <t>All changes compared to 9.15.1 have a yellow background. 
A separate Change data model will be available with only and all changes to the data model.</t>
  </si>
  <si>
    <r>
      <t xml:space="preserve">By Mandate: filled the GPC tab with a new version (adding </t>
    </r>
    <r>
      <rPr>
        <b/>
        <sz val="9"/>
        <rFont val="Verdana"/>
        <family val="2"/>
      </rPr>
      <t xml:space="preserve">10 </t>
    </r>
    <r>
      <rPr>
        <sz val="9"/>
        <rFont val="Verdana"/>
        <family val="2"/>
      </rPr>
      <t>bricks and removing 0 bricks)</t>
    </r>
  </si>
  <si>
    <r>
      <t xml:space="preserve">Marked approx. </t>
    </r>
    <r>
      <rPr>
        <b/>
        <sz val="9"/>
        <rFont val="Verdana"/>
        <family val="2"/>
      </rPr>
      <t>8</t>
    </r>
    <r>
      <rPr>
        <sz val="9"/>
        <rFont val="Verdana"/>
        <family val="2"/>
      </rPr>
      <t xml:space="preserve"> attributes to be replaced by others as a consequence of all WR's.</t>
    </r>
  </si>
  <si>
    <r>
      <t xml:space="preserve">Removed approx. </t>
    </r>
    <r>
      <rPr>
        <b/>
        <sz val="9"/>
        <rFont val="Verdana"/>
        <family val="2"/>
      </rPr>
      <t xml:space="preserve">21 </t>
    </r>
    <r>
      <rPr>
        <sz val="9"/>
        <rFont val="Verdana"/>
        <family val="2"/>
      </rPr>
      <t>attributes</t>
    </r>
  </si>
  <si>
    <r>
      <t>Added</t>
    </r>
    <r>
      <rPr>
        <b/>
        <sz val="9"/>
        <rFont val="Verdana"/>
        <family val="2"/>
      </rPr>
      <t xml:space="preserve"> 10 </t>
    </r>
    <r>
      <rPr>
        <sz val="9"/>
        <rFont val="Verdana"/>
        <family val="2"/>
      </rPr>
      <t>new bricks with the proper attributes to it</t>
    </r>
  </si>
  <si>
    <r>
      <t xml:space="preserve">Added approx. </t>
    </r>
    <r>
      <rPr>
        <b/>
        <sz val="9"/>
        <rFont val="Verdana"/>
        <family val="2"/>
      </rPr>
      <t xml:space="preserve">124 </t>
    </r>
    <r>
      <rPr>
        <sz val="9"/>
        <rFont val="Verdana"/>
        <family val="2"/>
      </rPr>
      <t>attributes as a consequence of all WR's</t>
    </r>
  </si>
  <si>
    <r>
      <t>Made changes to approx.</t>
    </r>
    <r>
      <rPr>
        <b/>
        <sz val="9"/>
        <rFont val="Verdana"/>
        <family val="2"/>
      </rPr>
      <t xml:space="preserve"> 833 </t>
    </r>
    <r>
      <rPr>
        <sz val="9"/>
        <rFont val="Verdana"/>
        <family val="2"/>
      </rPr>
      <t>attributes as a consequence of all WR's</t>
    </r>
  </si>
  <si>
    <t>All changes compared to 3.1.19 have a yellow background. 
A separate Change data model will be available with only and all changes to the data model.</t>
  </si>
  <si>
    <r>
      <t xml:space="preserve">By Mandate: filled the GPC tab with a new version (adding </t>
    </r>
    <r>
      <rPr>
        <b/>
        <sz val="9"/>
        <rFont val="Verdana"/>
        <family val="2"/>
      </rPr>
      <t xml:space="preserve">16 </t>
    </r>
    <r>
      <rPr>
        <sz val="9"/>
        <rFont val="Verdana"/>
        <family val="2"/>
      </rPr>
      <t>bricks and removing</t>
    </r>
    <r>
      <rPr>
        <b/>
        <sz val="9"/>
        <rFont val="Verdana"/>
        <family val="2"/>
      </rPr>
      <t xml:space="preserve"> 8</t>
    </r>
    <r>
      <rPr>
        <sz val="9"/>
        <rFont val="Verdana"/>
        <family val="2"/>
      </rPr>
      <t xml:space="preserve"> bricks)</t>
    </r>
  </si>
  <si>
    <r>
      <t>Marked approx.</t>
    </r>
    <r>
      <rPr>
        <b/>
        <sz val="9"/>
        <rFont val="Verdana"/>
        <family val="2"/>
      </rPr>
      <t xml:space="preserve"> 9 </t>
    </r>
    <r>
      <rPr>
        <sz val="9"/>
        <rFont val="Verdana"/>
        <family val="2"/>
      </rPr>
      <t>attributes to be replaced by others as a consequence of all WR's.</t>
    </r>
  </si>
  <si>
    <r>
      <t xml:space="preserve">Removed approx. </t>
    </r>
    <r>
      <rPr>
        <b/>
        <sz val="9"/>
        <rFont val="Verdana"/>
        <family val="2"/>
      </rPr>
      <t xml:space="preserve">7 </t>
    </r>
    <r>
      <rPr>
        <sz val="9"/>
        <rFont val="Verdana"/>
        <family val="2"/>
      </rPr>
      <t>attributes</t>
    </r>
  </si>
  <si>
    <r>
      <t>Added</t>
    </r>
    <r>
      <rPr>
        <b/>
        <sz val="9"/>
        <rFont val="Verdana"/>
        <family val="2"/>
      </rPr>
      <t xml:space="preserve"> 50 </t>
    </r>
    <r>
      <rPr>
        <sz val="9"/>
        <rFont val="Verdana"/>
        <family val="2"/>
      </rPr>
      <t>new bricks with the proper attributes to it</t>
    </r>
  </si>
  <si>
    <r>
      <t xml:space="preserve">Added approx. </t>
    </r>
    <r>
      <rPr>
        <b/>
        <sz val="9"/>
        <rFont val="Verdana"/>
        <family val="2"/>
      </rPr>
      <t xml:space="preserve">122 </t>
    </r>
    <r>
      <rPr>
        <sz val="9"/>
        <rFont val="Verdana"/>
        <family val="2"/>
      </rPr>
      <t>attributes as a consequence of all WR's</t>
    </r>
  </si>
  <si>
    <r>
      <t>Made changes to approx.</t>
    </r>
    <r>
      <rPr>
        <b/>
        <sz val="9"/>
        <rFont val="Verdana"/>
        <family val="2"/>
      </rPr>
      <t xml:space="preserve"> 216 </t>
    </r>
    <r>
      <rPr>
        <sz val="9"/>
        <rFont val="Verdana"/>
        <family val="2"/>
      </rPr>
      <t>attributes as a consequence of all WR's</t>
    </r>
  </si>
  <si>
    <t>All changes compared to 3.1.20 have a yellow background. 
A separate Change data model will be available with only and all changes to the data model.</t>
  </si>
  <si>
    <r>
      <t xml:space="preserve">By Mandate: filled the GPC tab with a new version (adding </t>
    </r>
    <r>
      <rPr>
        <b/>
        <sz val="9"/>
        <rFont val="Verdana"/>
        <family val="2"/>
      </rPr>
      <t xml:space="preserve">0 </t>
    </r>
    <r>
      <rPr>
        <sz val="9"/>
        <rFont val="Verdana"/>
        <family val="2"/>
      </rPr>
      <t>bricks and removing</t>
    </r>
    <r>
      <rPr>
        <b/>
        <sz val="9"/>
        <rFont val="Verdana"/>
        <family val="2"/>
      </rPr>
      <t xml:space="preserve"> 0 </t>
    </r>
    <r>
      <rPr>
        <sz val="9"/>
        <rFont val="Verdana"/>
        <family val="2"/>
      </rPr>
      <t>bricks)</t>
    </r>
  </si>
  <si>
    <r>
      <t>Marked approx.</t>
    </r>
    <r>
      <rPr>
        <b/>
        <sz val="9"/>
        <rFont val="Verdana"/>
        <family val="2"/>
      </rPr>
      <t xml:space="preserve"> 109 </t>
    </r>
    <r>
      <rPr>
        <sz val="9"/>
        <rFont val="Verdana"/>
        <family val="2"/>
      </rPr>
      <t>attributes to be replaced by others as a consequence of all WR's.</t>
    </r>
  </si>
  <si>
    <r>
      <t>Added</t>
    </r>
    <r>
      <rPr>
        <b/>
        <sz val="9"/>
        <rFont val="Verdana"/>
        <family val="2"/>
      </rPr>
      <t xml:space="preserve"> 6 </t>
    </r>
    <r>
      <rPr>
        <sz val="9"/>
        <rFont val="Verdana"/>
        <family val="2"/>
      </rPr>
      <t>new bricks with the proper attributes to it</t>
    </r>
  </si>
  <si>
    <r>
      <t xml:space="preserve">Added approx. </t>
    </r>
    <r>
      <rPr>
        <b/>
        <sz val="9"/>
        <rFont val="Verdana"/>
        <family val="2"/>
      </rPr>
      <t xml:space="preserve">31 </t>
    </r>
    <r>
      <rPr>
        <sz val="9"/>
        <rFont val="Verdana"/>
        <family val="2"/>
      </rPr>
      <t>attributes as a consequence of all WR's</t>
    </r>
  </si>
  <si>
    <r>
      <t>Made changes to approx.</t>
    </r>
    <r>
      <rPr>
        <b/>
        <sz val="9"/>
        <rFont val="Verdana"/>
        <family val="2"/>
      </rPr>
      <t xml:space="preserve"> 275 </t>
    </r>
    <r>
      <rPr>
        <sz val="9"/>
        <rFont val="Verdana"/>
        <family val="2"/>
      </rPr>
      <t>attributes as a consequence of all WR's</t>
    </r>
  </si>
  <si>
    <t>All changes compared to 3.1.21 have a yellow background. 
A separate Change data model will be available with only and all changes to the data model.</t>
  </si>
  <si>
    <r>
      <t xml:space="preserve">By Mandate: filled the GPC tab with a new version (adding </t>
    </r>
    <r>
      <rPr>
        <b/>
        <sz val="9"/>
        <rFont val="Verdana"/>
        <family val="2"/>
      </rPr>
      <t xml:space="preserve">2 </t>
    </r>
    <r>
      <rPr>
        <sz val="9"/>
        <rFont val="Verdana"/>
        <family val="2"/>
      </rPr>
      <t>bricks and removing</t>
    </r>
    <r>
      <rPr>
        <b/>
        <sz val="9"/>
        <rFont val="Verdana"/>
        <family val="2"/>
      </rPr>
      <t xml:space="preserve"> 1 </t>
    </r>
    <r>
      <rPr>
        <sz val="9"/>
        <rFont val="Verdana"/>
        <family val="2"/>
      </rPr>
      <t>bricks)</t>
    </r>
  </si>
  <si>
    <t xml:space="preserve"> Rob Bouwels</t>
  </si>
  <si>
    <r>
      <t>Marked approx.</t>
    </r>
    <r>
      <rPr>
        <b/>
        <sz val="9"/>
        <rFont val="Verdana"/>
        <family val="2"/>
      </rPr>
      <t xml:space="preserve"> 113 </t>
    </r>
    <r>
      <rPr>
        <sz val="9"/>
        <rFont val="Verdana"/>
        <family val="2"/>
      </rPr>
      <t>attributes to be replaced by others as a consequence of all WR's.</t>
    </r>
  </si>
  <si>
    <r>
      <t xml:space="preserve">Removed approx. </t>
    </r>
    <r>
      <rPr>
        <b/>
        <sz val="9"/>
        <rFont val="Verdana"/>
        <family val="2"/>
      </rPr>
      <t xml:space="preserve">6 </t>
    </r>
    <r>
      <rPr>
        <sz val="9"/>
        <rFont val="Verdana"/>
        <family val="2"/>
      </rPr>
      <t>attributes</t>
    </r>
  </si>
  <si>
    <r>
      <t xml:space="preserve">Added </t>
    </r>
    <r>
      <rPr>
        <b/>
        <sz val="9"/>
        <rFont val="Verdana"/>
        <family val="2"/>
      </rPr>
      <t xml:space="preserve">72 </t>
    </r>
    <r>
      <rPr>
        <sz val="9"/>
        <rFont val="Verdana"/>
        <family val="2"/>
      </rPr>
      <t>new bricks with the proper attributes to it</t>
    </r>
  </si>
  <si>
    <r>
      <t xml:space="preserve">Added approx. </t>
    </r>
    <r>
      <rPr>
        <b/>
        <sz val="9"/>
        <rFont val="Verdana"/>
        <family val="2"/>
      </rPr>
      <t xml:space="preserve">46 </t>
    </r>
    <r>
      <rPr>
        <sz val="9"/>
        <rFont val="Verdana"/>
        <family val="2"/>
      </rPr>
      <t>attributes as a consequence of all WR's</t>
    </r>
  </si>
  <si>
    <r>
      <t>Made changes to approx.</t>
    </r>
    <r>
      <rPr>
        <b/>
        <sz val="9"/>
        <rFont val="Verdana"/>
        <family val="2"/>
      </rPr>
      <t xml:space="preserve"> 242 </t>
    </r>
    <r>
      <rPr>
        <sz val="9"/>
        <rFont val="Verdana"/>
        <family val="2"/>
      </rPr>
      <t>attributes as a consequence of all WR's</t>
    </r>
  </si>
  <si>
    <t>All changes compared to 3.1.22 have a yellow background. 
A separate Change data model will be available with only and all changes to the data model.</t>
  </si>
  <si>
    <t>By Mandate: several Dutch translations for brick title and brick definition (include/exclude) corrected</t>
  </si>
  <si>
    <r>
      <t>Marked approx.</t>
    </r>
    <r>
      <rPr>
        <b/>
        <sz val="9"/>
        <rFont val="Verdana"/>
        <family val="2"/>
      </rPr>
      <t xml:space="preserve"> 3 </t>
    </r>
    <r>
      <rPr>
        <sz val="9"/>
        <rFont val="Verdana"/>
        <family val="2"/>
      </rPr>
      <t>attributes to be replaced by others as a consequence of all WR's.</t>
    </r>
  </si>
  <si>
    <r>
      <t xml:space="preserve">Removed approx. </t>
    </r>
    <r>
      <rPr>
        <b/>
        <sz val="9"/>
        <rFont val="Verdana"/>
        <family val="2"/>
      </rPr>
      <t xml:space="preserve">10 </t>
    </r>
    <r>
      <rPr>
        <sz val="9"/>
        <rFont val="Verdana"/>
        <family val="2"/>
      </rPr>
      <t>attributes</t>
    </r>
  </si>
  <si>
    <r>
      <t xml:space="preserve">Added approx. </t>
    </r>
    <r>
      <rPr>
        <b/>
        <sz val="9"/>
        <rFont val="Verdana"/>
        <family val="2"/>
      </rPr>
      <t xml:space="preserve">7 </t>
    </r>
    <r>
      <rPr>
        <sz val="9"/>
        <rFont val="Verdana"/>
        <family val="2"/>
      </rPr>
      <t>attributes as a consequence of all WR's</t>
    </r>
  </si>
  <si>
    <r>
      <t>Made changes to approx.</t>
    </r>
    <r>
      <rPr>
        <b/>
        <sz val="9"/>
        <rFont val="Verdana"/>
        <family val="2"/>
      </rPr>
      <t xml:space="preserve"> 38 </t>
    </r>
    <r>
      <rPr>
        <sz val="9"/>
        <rFont val="Verdana"/>
        <family val="2"/>
      </rPr>
      <t>attributes as a consequence of all WR's</t>
    </r>
  </si>
  <si>
    <t>All changes compared to 3.1.23 have a yellow background. 
A separate Change data model will be available with only and all changes to the data model.</t>
  </si>
  <si>
    <r>
      <t xml:space="preserve">By Mandate: Filled the GPC tab with a new version (adding </t>
    </r>
    <r>
      <rPr>
        <b/>
        <sz val="9"/>
        <rFont val="Verdana"/>
        <family val="2"/>
      </rPr>
      <t>56</t>
    </r>
    <r>
      <rPr>
        <sz val="9"/>
        <rFont val="Verdana"/>
        <family val="2"/>
      </rPr>
      <t xml:space="preserve"> bricks and removing </t>
    </r>
    <r>
      <rPr>
        <b/>
        <sz val="9"/>
        <rFont val="Verdana"/>
        <family val="2"/>
      </rPr>
      <t>9</t>
    </r>
    <r>
      <rPr>
        <sz val="9"/>
        <rFont val="Verdana"/>
        <family val="2"/>
      </rPr>
      <t xml:space="preserve"> bricks)</t>
    </r>
  </si>
  <si>
    <t>Zhangli Pollet</t>
  </si>
  <si>
    <r>
      <t xml:space="preserve">Added approx. </t>
    </r>
    <r>
      <rPr>
        <b/>
        <sz val="9"/>
        <rFont val="Verdana"/>
        <family val="2"/>
      </rPr>
      <t xml:space="preserve">11 </t>
    </r>
    <r>
      <rPr>
        <sz val="9"/>
        <rFont val="Verdana"/>
        <family val="2"/>
      </rPr>
      <t>attributes as a consequence of all WR's</t>
    </r>
  </si>
  <si>
    <r>
      <t>Made changes to approx.</t>
    </r>
    <r>
      <rPr>
        <b/>
        <sz val="9"/>
        <rFont val="Verdana"/>
        <family val="2"/>
      </rPr>
      <t xml:space="preserve"> 116 </t>
    </r>
    <r>
      <rPr>
        <sz val="9"/>
        <rFont val="Verdana"/>
        <family val="2"/>
      </rPr>
      <t>attributes as a consequence of all WR's</t>
    </r>
  </si>
  <si>
    <t>All changes compared to 3.1.24 have a yellow background. 
A separate Change data model will be available with only and all changes to the data model.</t>
  </si>
  <si>
    <t>Uitleg/Explanation</t>
  </si>
  <si>
    <t>ALGEMEEN IN NEDERLANDS</t>
  </si>
  <si>
    <t>GENERAL IN ENGLISH</t>
  </si>
  <si>
    <r>
      <t>GENERAL EN FRAN</t>
    </r>
    <r>
      <rPr>
        <b/>
        <sz val="11"/>
        <color theme="0"/>
        <rFont val="Calibri"/>
        <family val="2"/>
      </rPr>
      <t>Ç</t>
    </r>
    <r>
      <rPr>
        <b/>
        <sz val="11"/>
        <color theme="0"/>
        <rFont val="Verdana"/>
        <family val="2"/>
      </rPr>
      <t>AIS</t>
    </r>
  </si>
  <si>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</si>
  <si>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</si>
  <si>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Vous pouvez échanger près de 3000 types de données différents via la datapool GS1. Les principaux détaillants, grossistes et fournisseurs du secteur ont conjointement déterminé lesquels.</t>
  </si>
  <si>
    <t>We onderscheiden binnen het datamodel de volgende soorten gegevens:</t>
  </si>
  <si>
    <t xml:space="preserve">We distinguish the following types of data within the data model: </t>
  </si>
  <si>
    <t>Dans le datamodel, nous distinguons les types de données suivants:</t>
  </si>
  <si>
    <t>- Basisgegevens - zoals productnaam, productcategorie</t>
  </si>
  <si>
    <t xml:space="preserve">-Basic data-such as product name, product category </t>
  </si>
  <si>
    <t>- Informations de base - telles que le nom du produit, la catégorie de produit</t>
  </si>
  <si>
    <t>- Consumenten/e-commerce informatie - zoals keurmerken en gebruiksinstructies.</t>
  </si>
  <si>
    <t xml:space="preserve">-Consumer/e-commerce information-such as quality marks and user instructions. </t>
  </si>
  <si>
    <t>- Informations sur le consommateur / commerce électronique - telles que les labels de qualité et les instructions d'utilisation.</t>
  </si>
  <si>
    <t>- Gegevens om te voldoen aan wetgeving - zoals over gevaarlijke stoffen en milieu.</t>
  </si>
  <si>
    <t>-Data to comply with legislation-such as on hazardous substances and the environment.</t>
  </si>
  <si>
    <t>- Données conformes à la législation, telles que les substances dangereuses et l'environnement.</t>
  </si>
  <si>
    <t>Sectorafspraken doe-het-zelf, tuin en dier voor de Benelux</t>
  </si>
  <si>
    <t xml:space="preserve">Sector agreements do-it-yourself, garden and pet for the Benelux </t>
  </si>
  <si>
    <t xml:space="preserve">Accords sectoriels bricolage, jardinage et animalerie pour le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</si>
  <si>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</si>
  <si>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</si>
  <si>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En plus du datamodel, des accords sectoriels ont été conclus sur la manière dont l'échange de données dans le secteur s'effectue via la datapool GS1. Vous pouvez penser à des accords sur les descriptions, les substances dangereuses, les validations et les hiérarchies d'articles.</t>
  </si>
  <si>
    <t>Het Document Sectorafspraken vind u op dezelfde webpagina als dit document.</t>
  </si>
  <si>
    <t>The Document Sector Agreements can be found on the same web page as this document.</t>
  </si>
  <si>
    <t>Le document sur les accords sectoriels se trouve sur la même page web que ce document.</t>
  </si>
  <si>
    <t>Tabbladen</t>
  </si>
  <si>
    <t>Tabs</t>
  </si>
  <si>
    <t>Onglets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</si>
  <si>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</si>
  <si>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</si>
  <si>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Le datamodel se compose de plusieurs onglets. Nous aimerions expliquer ce que vous pouvez trouver dans chaque onglet. Dans chaque onglet, le 'commentaire' dans l'en-tête de la colonne fournit une explication de ce que vous pouvez trouver dans cette colonne.</t>
  </si>
  <si>
    <t>Er is ook een korte video die dit datamodel uitlegt.</t>
  </si>
  <si>
    <t>Kleuren</t>
  </si>
  <si>
    <t xml:space="preserve">Colors </t>
  </si>
  <si>
    <t>Couleurs</t>
  </si>
  <si>
    <t>Is een rij geel gekleurd? Dan is deze nieuw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</si>
  <si>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</si>
  <si>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Une rangée est-elle de couleur jaune? Elle a donc été ajouté à la version précédente. Si seules certaines cellules d'une rangée sont jaunes, seules ces traductions ont été modifiées.</t>
  </si>
  <si>
    <t>UITLEG PER TAB</t>
  </si>
  <si>
    <t>EXPLANATION PER TAB</t>
  </si>
  <si>
    <t>EXPLICATION PAR ONGLET</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</si>
  <si>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</si>
  <si>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</si>
  <si>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</si>
  <si>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Cet onglet contient un attribut par ligne identifié avec un FieldID unique. Les colonnes contiennent une définition et une instruction pour chaque attribut (en néerlandais, anglais et français) et un certain nombre de caractéristiques de l'attribut telles que le format (qu'il s'agisse d'un nombre ou d'un code, par exemple).</t>
  </si>
  <si>
    <t>Aandachtspunten:</t>
  </si>
  <si>
    <t>Note</t>
  </si>
  <si>
    <t>Points d'attention:</t>
  </si>
  <si>
    <r>
      <t xml:space="preserve">Ieder attribuut in het Excelbestand wordt uniek geïdentificeerd door een FieldID. De FieldID’s zijn gegroepeerd naar soort gegevens.
</t>
    </r>
    <r>
      <rPr>
        <b/>
        <sz val="10"/>
        <rFont val="Verdana"/>
        <family val="2"/>
      </rPr>
      <t>In de GS1 NL datapool krijgt u een melding 520.994 als een attribuut dat gemarkeerd is als verplicht toch niet is ingevuld.</t>
    </r>
  </si>
  <si>
    <t xml:space="preserve">Each attribute in the Excel file is uniquely identified by a FieldID. The FieldIDs are grouped by type of data. </t>
  </si>
  <si>
    <t>Chaque attribut du fichier Excel est identifié de manière unique par un FieldID. Les FieldID sont regroupés par type de données.</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</si>
  <si>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</si>
  <si>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</si>
  <si>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À l'aide de la colonne 'Attribute category', vous pouvez sélectionner des attributs liés les uns aux autres. Les catégories de produits suivantes sont mises en évidence dans le datamodel:</t>
  </si>
  <si>
    <t xml:space="preserve">Battery - voor batterijvelden                    </t>
  </si>
  <si>
    <t xml:space="preserve">Battery                     </t>
  </si>
  <si>
    <t>Dangerous goods - voor gevaarlijke stoffenvelden</t>
  </si>
  <si>
    <t xml:space="preserve">Dangerous goods </t>
  </si>
  <si>
    <t>Decalaration of Performance- oor prestatieverklaringvelden</t>
  </si>
  <si>
    <t>Decalaration of Performance</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</si>
  <si>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</si>
  <si>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</si>
  <si>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</si>
  <si>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</si>
  <si>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</si>
  <si>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</si>
  <si>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</si>
  <si>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</si>
  <si>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</si>
  <si>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</si>
  <si>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Paire d'attributs</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</si>
  <si>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</si>
  <si>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</si>
  <si>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t xml:space="preserve">Un certain nombre d'attributs se compose d'une paire d'attributs: l'attribut réel et en plus un attribut supplémentaire. De plus, dans les messages XML, ces attributs se composent de plusieurs champs. Dans ce modèle de données, ces sections supplémentaires ont été omises, car elles sont évidentes. les types d'attributs suivants:
- Montants: qui se composent d'un nombre (éventuellement avec des décimales) et d'un code de devise (par exemple EUR)
- Dimensions: qui se composent d'un nombre (éventuellement avec des décimales) et d'une unité de mesure (par exemple MTR)
- Champs de texte: composés d'un texte et d'un code de langue dans lesquels le texte est écrit (par exemple NL) </t>
  </si>
  <si>
    <r>
      <t xml:space="preserve">De attributen die tot de groep </t>
    </r>
    <r>
      <rPr>
        <b/>
        <sz val="10"/>
        <rFont val="Verdana"/>
        <family val="2"/>
      </rPr>
      <t>basisgegevens</t>
    </r>
    <r>
      <rPr>
        <sz val="10"/>
        <rFont val="Verdana"/>
        <family val="2"/>
      </rPr>
      <t xml:space="preserve"> en de groep </t>
    </r>
    <r>
      <rPr>
        <b/>
        <sz val="10"/>
        <rFont val="Verdana"/>
        <family val="2"/>
      </rPr>
      <t xml:space="preserve">gegevens om te voldoen aan wetgeving </t>
    </r>
    <r>
      <rPr>
        <sz val="10"/>
        <rFont val="Verdana"/>
        <family val="2"/>
      </rPr>
      <t>(gevaarlijke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r>
  </si>
  <si>
    <r>
      <t>The attributes belonging to the group of</t>
    </r>
    <r>
      <rPr>
        <b/>
        <sz val="10"/>
        <rFont val="Verdana"/>
        <family val="2"/>
      </rPr>
      <t xml:space="preserve"> basic data</t>
    </r>
    <r>
      <rPr>
        <sz val="10"/>
        <rFont val="Verdana"/>
        <family val="2"/>
      </rPr>
      <t xml:space="preserve"> and the group of </t>
    </r>
    <r>
      <rPr>
        <b/>
        <sz val="10"/>
        <rFont val="Verdana"/>
        <family val="2"/>
      </rPr>
      <t xml:space="preserve">data to comply with legislation </t>
    </r>
    <r>
      <rPr>
        <sz val="10"/>
        <rFont val="Verdana"/>
        <family val="2"/>
      </rPr>
      <t>(hazardous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r>
  </si>
  <si>
    <t>Les attributs qui appartiennent aux données de base du groupe et aux données du groupe pour se conformer à la législation (substances dangereuses, etc.) peuvent être reconnus dans le modèle de données par la valeur «FF» (champ fixe) dans la colonne «champ fixe ou commercial» de ce onglet. Si vous filtrez sur cette valeur, vous obtenez un aperçu de ces attributs. Vous pouvez saisir ces attributs pour chaque type de produit (brique GPC).</t>
  </si>
  <si>
    <r>
      <t xml:space="preserve">De attributen die behoren tot de groep </t>
    </r>
    <r>
      <rPr>
        <b/>
        <sz val="10"/>
        <rFont val="Verdana"/>
        <family val="2"/>
      </rPr>
      <t>consumenteninformatie</t>
    </r>
    <r>
      <rPr>
        <sz val="10"/>
        <rFont val="Verdana"/>
        <family val="2"/>
      </rPr>
      <t xml:space="preserv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r>
  </si>
  <si>
    <r>
      <t xml:space="preserve">The attributes belonging to the group </t>
    </r>
    <r>
      <rPr>
        <b/>
        <sz val="10"/>
        <rFont val="Verdana"/>
        <family val="2"/>
      </rPr>
      <t>consumer information</t>
    </r>
    <r>
      <rPr>
        <sz val="10"/>
        <rFont val="Verdana"/>
        <family val="2"/>
      </rPr>
      <t xml:space="preserve">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r>
  </si>
  <si>
    <t>Les attributs appartenant au groupe d'informations consommateur peuvent être reconnus dans le datamodel par la valeur 'CF' (Commercial Field) dans la colonne 'Fixed or commercial field' de l'onglet 'Fielddefinition'. En filtrant sur cette valeur, vous obtenez un aperçu des attributs pertinents. Vous ne pouvez saisir ces attributs que pour le type de produit (brick GPC) pour lequel ce champ est pertinent, indiqué dans l'onglet 'Data for Attributes per Brick'.</t>
  </si>
  <si>
    <r>
      <rPr>
        <b/>
        <sz val="10"/>
        <rFont val="Verdana"/>
        <family val="2"/>
      </rPr>
      <t xml:space="preserve">Afhankelijkheid attributen:
</t>
    </r>
    <r>
      <rPr>
        <sz val="10"/>
        <rFont val="Verdana"/>
        <family val="2"/>
      </rPr>
      <t xml:space="preserve">De velden Dependency en Dependent Mandatory werken normaal gesproken op de volgende wijze: 
- 	als het veld dat bij de Dependency is ingevuld een waarde heeft, dan pas kan dit veld (waarbij de kolom dependency is ingevuld)  ingevuld worden. 
  	• Het mag dan zijn ingevuld als de Dependent Mandatory aangeeft “No” , 
  	• Het moet dan zijn ingevuld als de Dependent Mandatory aangeeft “Yes”
- 	als het veld dat bij de Dependency is ingevuld géén waarde heeft, dan mogen de velden (waarbij de dependency is ingevuld) niet eens ingevuld worden.
</t>
    </r>
    <r>
      <rPr>
        <b/>
        <sz val="10"/>
        <rFont val="Verdana"/>
        <family val="2"/>
      </rPr>
      <t>In de door GS1 NL gebruikte datapool krijg je een melding 520.996 (als op basis van dependency regels een verplicht attribuut niet is ingevuld) of 520.997 (als een attribuut op basis van deze regels leeg had moeten blijven)</t>
    </r>
  </si>
  <si>
    <r>
      <rPr>
        <b/>
        <sz val="10"/>
        <rFont val="Verdana"/>
        <family val="2"/>
      </rPr>
      <t>Dependency attributes:</t>
    </r>
    <r>
      <rPr>
        <sz val="10"/>
        <rFont val="Verdana"/>
        <family val="2"/>
      </rPr>
      <t xml:space="preserve">
The fields Depedency and Dependent Mandatory normally work in the following way: 
 - 	if the field that is filled in for the Dependency has a value, only then can this field (where the column dependency had been filled in) be filled in. 
  	</t>
    </r>
    <r>
      <rPr>
        <sz val="10"/>
        <rFont val="Calibri"/>
        <family val="2"/>
      </rPr>
      <t xml:space="preserve">• </t>
    </r>
    <r>
      <rPr>
        <sz val="10"/>
        <rFont val="Verdana"/>
        <family val="2"/>
      </rPr>
      <t xml:space="preserve">it may then be filled in if the Dependent Mandatory indicates “No” , 
  	</t>
    </r>
    <r>
      <rPr>
        <sz val="10"/>
        <rFont val="Calibri"/>
        <family val="2"/>
      </rPr>
      <t xml:space="preserve">• </t>
    </r>
    <r>
      <rPr>
        <sz val="10"/>
        <rFont val="Verdana"/>
        <family val="2"/>
      </rPr>
      <t>it must then be filled in if the Dependent Mandatory indicates “Yes”
 - 	if the field that is filled in for the Dependency has no value, then the fileds (where the dependency is filled in) may not even be filled in.</t>
    </r>
  </si>
  <si>
    <t>Attributs de dépendance:</t>
  </si>
  <si>
    <r>
      <t xml:space="preserve">Les champs Depedency et Dependent Mandatory fonctionnent normalement de la manière suivante: 
 - 	si le champ pour Dependency a une valeur, ce n'est qu'alors que ce champ (où la colonne dependency a été complétée) peut être rempli. 
  	</t>
    </r>
    <r>
      <rPr>
        <sz val="10"/>
        <rFont val="Calibri"/>
        <family val="2"/>
      </rPr>
      <t xml:space="preserve">• </t>
    </r>
    <r>
      <rPr>
        <sz val="10"/>
        <rFont val="Verdana"/>
        <family val="2"/>
      </rPr>
      <t xml:space="preserve">il peut alors être rempli si le Dependent Mandatory indique “No” , 
  	</t>
    </r>
    <r>
      <rPr>
        <sz val="10"/>
        <rFont val="Calibri"/>
        <family val="2"/>
      </rPr>
      <t xml:space="preserve">• </t>
    </r>
    <r>
      <rPr>
        <sz val="10"/>
        <rFont val="Verdana"/>
        <family val="2"/>
      </rPr>
      <t>il doit alors être rempli si le Dependent Mandatory indique “Yes”
 - 	si le champ pour Dependency n'a aucune valeur, alors les champs (où Dependency est remplie) ne peuvent même ne pas être remplis.</t>
    </r>
  </si>
  <si>
    <t xml:space="preserve">Voor de attributen dat in het tabblad ‘Field definitions’ als formaat de waarde ‘Picklist’, 'Picklist (T/F)' of ‘NumberPicklist’ hebben in kolom 'Format', kunt u in het tabblad ‘Picklists’ de toegestane codewaarden vinden als het een numerieke picklist betreft. De 'PicklistID' wordt gebruikt om de relatie te leggen tussen beide tabbladen. Een uitzondering hierop zijn de attributen waarvoor een standaard GDSN-codelijst bestaat. Bij deze attributen is middels een link een koppeling gelegd naar de website van GDSN waar de juiste picklist staat.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</si>
  <si>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</si>
  <si>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Pour chaque attribut qui a la valeur 'Picklist', 'Picklist (T/F)' ou 'NumberPicklist' dans la colonne 'Format' de l'onglet 'Fielddefinition', vous pouvez trouver les codes autorisées dans l'onglet 'Picklist' . Le 'PicklistID' est utilisé pour établir la relation entre les deux onglets. Les attributs pour lesquels il existe une liste de codes GDSN standard font exception à cette règle. Ceux-ci sont indiqués par la valeur 'GDSN codelist' dans la colonne 'PicklistID'. Vous sélectionnez ensuite le code correcte dans la liste de codes GDSN appropriée.
</t>
  </si>
  <si>
    <r>
      <t xml:space="preserve">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
</t>
    </r>
    <r>
      <rPr>
        <b/>
        <sz val="10"/>
        <color theme="1"/>
        <rFont val="Verdana"/>
        <family val="2"/>
      </rPr>
      <t>In de GS1 NL datapool krijgt u een melding 520.995 als een attribuut verplicht ingevuld had moeten worden voor deze GPC brick</t>
    </r>
  </si>
  <si>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</si>
  <si>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Cet onglet vous donne un aperçu des attributs d'ecommerce qui sont importants pour ce brick en fonction du code brick. En plus du code brick et du FieldID, vous trouverez dans la colonne '0 = Facultatif 1 = Obligatoire' si l'attribut est obligatoirement ( valeur 1) ou facultativement (valeur 0) à compléter pour ce brick.
L'aperçu vous aide à:
- découvrir les attributs importants à remplir pour votre article
- connaître quels attributs vous devez remplir pour un brick
- savoir dans quel champ GDSN l'attribut est stocké</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</si>
  <si>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</si>
  <si>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</si>
  <si>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Cet onglet contient une vue d'ensemble des validations actives. Une validation ajoute une dépendance conditionnelle. Une instruction 'if'/'then' impose qu'un attribut spécifique soit requis. Un attribut avec une instruction 'then' est requis si la valeur entrée de l'instruction 'if' correspond à la valeur de la validation. Une validation est indépendante du brick: s'applique à chaque brique où le champ 'if' apparaît.
Exemple: Si l'attribut '7.671 Type de poignée' est choisi pour la valeur 'télescopique', alors il est obligatoire de remplir l'attribut '4.339 Longueur en position déployée'.</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</si>
  <si>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</si>
  <si>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</si>
  <si>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</si>
  <si>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r>
      <t>Cet onglet contient une vue d'ensemble des attributs du groupe d'</t>
    </r>
    <r>
      <rPr>
        <b/>
        <sz val="10"/>
        <color theme="1"/>
        <rFont val="Verdana"/>
        <family val="2"/>
      </rPr>
      <t>informations consommateur</t>
    </r>
    <r>
      <rPr>
        <sz val="10"/>
        <color theme="1"/>
        <rFont val="Verdana"/>
        <family val="2"/>
      </rPr>
      <t xml:space="preserve"> pour chaque code GPC (brick). D'une liste déroulante de bricks, sélectionnez la valeur souhaitée et vous verrez une liste des attributs, y compris le FieldID, la définition, l'obligation et le format.</t>
    </r>
  </si>
  <si>
    <t>Fixed attribs for all Bricks</t>
  </si>
  <si>
    <r>
      <t>In dit tabblad treft u een overzicht aan van attributen die tot de groep '</t>
    </r>
    <r>
      <rPr>
        <b/>
        <sz val="9"/>
        <color theme="1"/>
        <rFont val="Verdana"/>
        <family val="2"/>
      </rPr>
      <t>Basisgegevens</t>
    </r>
    <r>
      <rPr>
        <sz val="9"/>
        <color theme="1"/>
        <rFont val="Verdana"/>
        <family val="2"/>
      </rPr>
      <t>' en '</t>
    </r>
    <r>
      <rPr>
        <b/>
        <sz val="9"/>
        <color theme="1"/>
        <rFont val="Verdana"/>
        <family val="2"/>
      </rPr>
      <t>Gegevens voor wetgeving</t>
    </r>
    <r>
      <rPr>
        <sz val="9"/>
        <color theme="1"/>
        <rFont val="Verdana"/>
        <family val="2"/>
      </rPr>
      <t>' (o.a. gevaarlijke stoffen) horen. Dit is een subset uit het tabblad 'Fielddefinitions'.  Deze attributen zijn bij iedere brick van toepassing en mogen bij een GTIN gevuld worden.  Alle namen en beschrijvingen staan hier in het Nederlands, Engels en Frans.</t>
    </r>
  </si>
  <si>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</si>
  <si>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r>
      <t>Dans cet onglet, vous trouverez un aperçu des attributs appartenant aux groupes '</t>
    </r>
    <r>
      <rPr>
        <b/>
        <sz val="10"/>
        <color theme="1"/>
        <rFont val="Verdana"/>
        <family val="2"/>
      </rPr>
      <t>Données de base'</t>
    </r>
    <r>
      <rPr>
        <sz val="10"/>
        <color theme="1"/>
        <rFont val="Verdana"/>
        <family val="2"/>
      </rPr>
      <t xml:space="preserve"> et '</t>
    </r>
    <r>
      <rPr>
        <b/>
        <sz val="10"/>
        <color theme="1"/>
        <rFont val="Verdana"/>
        <family val="2"/>
      </rPr>
      <t>Données pour la législation'</t>
    </r>
    <r>
      <rPr>
        <sz val="10"/>
        <color theme="1"/>
        <rFont val="Verdana"/>
        <family val="2"/>
      </rPr>
      <t xml:space="preserve"> (entre autre: les substances dangereuses). Il s'agit d'un sous-ensemble de l'onglet 'Fielddefinition'. Ces attributs s'appliquent à chaque brick et peuvent être remplis par un GTIN. Tous les noms et descriptions sont ici en néerlandais, anglais et français.</t>
    </r>
  </si>
  <si>
    <r>
      <t xml:space="preserve">In dit tabblad staat in welke release van het datamodel een brick is opgenomen.
</t>
    </r>
    <r>
      <rPr>
        <b/>
        <sz val="9"/>
        <color theme="1"/>
        <rFont val="Verdana"/>
        <family val="2"/>
      </rPr>
      <t>In de GS1 NL datapool krijgt u een melding 520.993 als u een GPC brick wilt selecteren die nog niet is ingericht binnen het datamodel.</t>
    </r>
  </si>
  <si>
    <t>In this tab you will see which release of the data model a brick is included.</t>
  </si>
  <si>
    <t>Cet onglet indique dans quelle version du datamodel une brick est ajoutée.</t>
  </si>
  <si>
    <t>In dit tabblad staan alle bricks (artikelgroepen) die binnen de wereldwijde GPC-classificatie bestaan. Iedere brick is een rij in dit tabblad. In kolom ‘B’ kunt u alle bricks vinden die in het datamodel zijn opgenomen door op de waarde ‘Yes’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</si>
  <si>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'Yes'. The commercial attributes are linked to these bricks. If you cannot find the correct brick, please contact GS1 (info@gs1.nl or DIY@gs1belu.org).</t>
  </si>
  <si>
    <t>Cet onglet répertorie tous les bricks (groupes d'articles) qui existent dans la classification GPC globale. Chaque brick est une ligne dans cet onglet. Dans la colonne «B», vous pouvez trouver tous les bricks inclus dans le datamodel en filtrant la valeur «DiY». Les attributs commerciaux sont liés à ces bricks. Si vous ne trouvez pas le bon brick, veuillez prendre contact avec GS1 (info@gs1.nl ou diy@gs1belu.org).</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</si>
  <si>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</si>
  <si>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</si>
  <si>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</si>
  <si>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t>Cet onglet répertorie les modifications dans toutes les versions jamais publiées du datamodel. Dans le 'change datamodel' qui se trouve également sur notre site Web, vous trouverez exactement ce qui a changé par rapport à la version précédente. Les ajouts au modèle de données précédent sont indiqués en jaune dans ce modèle de données.</t>
  </si>
  <si>
    <t>SPECIFIEKE INFORMATIE VOOR ATTRIBUTEN IN NEDERLANDS</t>
  </si>
  <si>
    <t>SPECIFIC INFORMATION FOR ATTRIBUTES IN ENGLISH</t>
  </si>
  <si>
    <t>INFORMATIONS SPÉCIFIQUES POUR LES ATTRIBUTES EN FRANÇAIS</t>
  </si>
  <si>
    <t>Field ID GS1 datamodel</t>
  </si>
  <si>
    <t>Attribuutnaam</t>
  </si>
  <si>
    <t>Attribuutname</t>
  </si>
  <si>
    <t>Nom d'attribute</t>
  </si>
  <si>
    <t>Definitie</t>
  </si>
  <si>
    <t>Definition</t>
  </si>
  <si>
    <t>The name or description short by which the item is identified in the GDSN data pool, point-of-sale and shop shelf.</t>
  </si>
  <si>
    <t>Le nom ou la brève description utilisée pour identifier l'article dans la datapool GDSN, au point de vente et dans les rayons du magasin.</t>
  </si>
  <si>
    <t>Maximaal 35 posities</t>
  </si>
  <si>
    <t>Maximum 35 positions</t>
  </si>
  <si>
    <t>Maximum 35 caractères</t>
  </si>
  <si>
    <t>GS1 GDSN (global) naam</t>
  </si>
  <si>
    <t>GS1 GDSN (global) name</t>
  </si>
  <si>
    <t>GS1 GDSN (global) nom</t>
  </si>
  <si>
    <t>Instructies</t>
  </si>
  <si>
    <t>Instructions</t>
  </si>
  <si>
    <t>• De omschrijving bestaat uit maximaal 35 posities</t>
  </si>
  <si>
    <t xml:space="preserve">• The description consists of a maximum of 35 positions. </t>
  </si>
  <si>
    <t>• La description est composée d'un maximum de 35 caractères</t>
  </si>
  <si>
    <t>• Zorg dat de korte omschrijving zo uniek mogelijk is, zodat de klant op de schapkaart en de kassabon verschillende varianten kan onderscheiden</t>
  </si>
  <si>
    <t xml:space="preserve">• Ensure that the short description is as unique as possible, so that the customer can distinguish between different variants on the shelf card and the receipt. </t>
  </si>
  <si>
    <t>• Assurez-vous que la brève description soit aussi unique que possible, afin que le client puisse distinguer différentes variantes sur la fiche de rayonnage et le ticket de caisse</t>
  </si>
  <si>
    <t xml:space="preserve">• Gebruik geen merknaam  </t>
  </si>
  <si>
    <t xml:space="preserve">• Do not use brand names. </t>
  </si>
  <si>
    <t>• N'utilisez pas de nom de marque</t>
  </si>
  <si>
    <t>• Gebruik geen verkleinwoorden</t>
  </si>
  <si>
    <t xml:space="preserve">• Do not use diminutives. </t>
  </si>
  <si>
    <t>• N'utilisez pas de diminutifs</t>
  </si>
  <si>
    <t xml:space="preserve">• Do not use characters other than '+', '/', 'x', '-', and '&amp;'. </t>
  </si>
  <si>
    <t>• N'utilisez pas d'autres caractères que ' + / x - &amp;</t>
  </si>
  <si>
    <t>• Do not use a space between '+', '/', 'x', '-', and '&amp;'.</t>
  </si>
  <si>
    <t>• N'ajoutez pas d'espace entre ' + / x - &amp;</t>
  </si>
  <si>
    <t>• Gebruik geen spatie tussen aantal en maat. Voorbeeld 7cm</t>
  </si>
  <si>
    <t xml:space="preserve">• Do not use a space between the quantity and the measurement. For example, 7cm. </t>
  </si>
  <si>
    <t>• N'ajoutez pas d'espace entre le nombre et l'unité de mesure. Par exemple, 7cm</t>
  </si>
  <si>
    <t>• Decimalen in afmetingen geef je met een punt ‘.’ aan, bijvoorbeeld 38.5cm</t>
  </si>
  <si>
    <t xml:space="preserve">• Use a period '.' to indicate decimals in measurements, for example, 38.5cm. </t>
  </si>
  <si>
    <t>• Pour les décimales dans les dimensions, utilisez un point '.'. Par exemple, 38.5cm</t>
  </si>
  <si>
    <t>• Neem maten op in de omschrijving als die noodzakelijk zijn om het artikel uniek te onderscheiden. Bijvoorbeeld bij series met verschillende maten</t>
  </si>
  <si>
    <t xml:space="preserve">• Include measurements in the description if necessary to distinguish the item uniquely. For example, in series with different sizes. </t>
  </si>
  <si>
    <t>• Incluez les dimensions dans la description si elles sont nécessaires pour distinguer l'article de manière unique. Par exemple, pour les séries avec différentes tailles</t>
  </si>
  <si>
    <t>• Als je meerdere maten in de korte productnaam opneemt gebruik dan een 'x'  tussen de maten. Voorbeeld 20x15x10cm. Zet die in de volgorde lengte/diepte, breedte, hoogte</t>
  </si>
  <si>
    <t xml:space="preserve">• If including multiple sizes in the short product name, use 'x' between the sizes. For example, 20x15x10cm. List them in the order length/depth, width, height. </t>
  </si>
  <si>
    <t>• Si vous incluez plusieurs tailles dans le nom court du produit, utilisez un 'x' entre les tailles. Par exemple, 20x15x10cm. Respectez l'ordre longueur/profondeur, largeur, hauteur</t>
  </si>
  <si>
    <t xml:space="preserve">• Voer je enkel lengte/diepte en breedte maten in, start dan altijd met de grootste maat. Bijvoorbeeld bij deurmatten, placemats en plaids </t>
  </si>
  <si>
    <t xml:space="preserve">• If entering only length/depth and width measurements, always start with the largest size. For example, for doormats, placemats, and throws. </t>
  </si>
  <si>
    <t>• Si vous n'indiquez que des dimensions de longueur/profondeur et de largeur, commencez toujours par la plus grande taille. Par exemple, pour les paillassons, les sets de table et les plaids</t>
  </si>
  <si>
    <r>
      <t xml:space="preserve">• Neem bij ronde artikelen de diameter en de hoogte in de productnaam op en geef dit als volgt weer: d13.6h12.5cm. Gebruik </t>
    </r>
    <r>
      <rPr>
        <u/>
        <sz val="8"/>
        <rFont val="Verdana"/>
        <family val="2"/>
      </rPr>
      <t>geen</t>
    </r>
    <r>
      <rPr>
        <sz val="8"/>
        <rFont val="Verdana"/>
        <family val="2"/>
      </rPr>
      <t xml:space="preserve"> 'x' tussen de verschillende waardes</t>
    </r>
  </si>
  <si>
    <t xml:space="preserve">• For round items, include the diameter and height in the product name as follows: d13.6h12.5cm. Do not use 'x' between the different values. </t>
  </si>
  <si>
    <t>• Pour les articles ronds, incluez le diamètre et la hauteur dans le nom du produit de la manière suivante : d13.6h12.5cm. N'utilisez pas de 'x' entre les différentes valeurs</t>
  </si>
  <si>
    <t>• Voeg de maateenheid toe als de mogelijkheid bestaat dat het voor de consument niet duidelijk is wat welke maateenheid is. Kort dan de maateenheid altijd af op basis van onderstaande tabel</t>
  </si>
  <si>
    <t xml:space="preserve">• Add the unit of measurement if there is a possibility that the consumer may not understand which unit of measurement is being used. Always abbreviate the unit of measurement based on the table below. </t>
  </si>
  <si>
    <t>• Ajoutez l'unité de mesure si le consommateur risque de ne pas comprendre quelle unité de mesure est utilisée. Abrégez toujours l'unité de mesure selon le tableau ci-dessous</t>
  </si>
  <si>
    <t>• Kort de korte omschrijving af als het totaal aantal tekens boven de 35 uitkomt. Kort dan eerst de kleur af. Is de tekst dan nog te lang kort dan de vorm of materiaalsoort af</t>
  </si>
  <si>
    <t xml:space="preserve">• Shorten the short description if the total number of characters exceeds 35. First, shorten the color. If the text is still too long, then shorten the shape or type of material. </t>
  </si>
  <si>
    <t>• Raccourcissez la brève description si le nombre total de caractères dépasse 35. Raccourcissez d'abord la couleur. Si le texte est toujours trop long, raccourcissez ensuite la forme ou le type de matériau</t>
  </si>
  <si>
    <t>• Geef in de productnaam aan als het artikel uit meerdere delen bestaat. Voorbeeld: 2-delif of 3-delig. Is de productnaam meer dan 35 tekens? Kort het dan als volgt af: 2-dlg of 2dlg.</t>
  </si>
  <si>
    <t>Indicate in the product name if the item consists of several parts. Example: 2-piece or 3-piece. Is the product name more than 35 characters? Then abbreviate it as follows: 2-pcs or 2pcs.</t>
  </si>
  <si>
    <t>• Indiquer dans le nom du produit si l'article est composé de plusieurs pièces. Exemple : 2 pièces ou 3 pièces. Le nom du produit comporte-t-il plus de 35 caractères ? Abrégez-le comme suit : 2-pcs ou 2pcs.</t>
  </si>
  <si>
    <t>• Blijft een omschrijving te lang? Laat dan het onderdeel van de korte omschrijving weg die het minste toevoegt aan de uniekheid van de totale korte productnaam</t>
  </si>
  <si>
    <t xml:space="preserve">• If a description remains too long, omit the part of the short description that contributes the least to the uniqueness of the overall short product name. </t>
  </si>
  <si>
    <t>• Si une description est toujours trop longue, omettez la partie de la brève description qui apporte le moins à l'unicité du nom court du produit dans son ensemble</t>
  </si>
  <si>
    <t>• Zorg ervoor dat je bij artikelen die onderdeel uitmaken van een lijn, serie of set consequent dezelfde opbouw van de omschrijving gebruikt</t>
  </si>
  <si>
    <t xml:space="preserve">• Ensure consistent description structure for items that are part of a line, series, or set. </t>
  </si>
  <si>
    <t>• Assurez-vous d'utiliser la même structure de description pour les articles faisant partie d'une série ou d'un ensemble</t>
  </si>
  <si>
    <t>• Hanteer voor handels-en logistieke eenheden ook deze instructie</t>
  </si>
  <si>
    <t>• Follow this instruction for trade and logistics units as well.</t>
  </si>
  <si>
    <t>• Appliquez également cette instruction pour les unités commerciales et logistiques</t>
  </si>
  <si>
    <t>Afk. NL            Afk. EN          Afk. FR</t>
  </si>
  <si>
    <t>Unit of Measurement</t>
  </si>
  <si>
    <t>Abbr. NL     Abbr. EN  Abbr. FR</t>
  </si>
  <si>
    <t>Unité de mesure</t>
  </si>
  <si>
    <t>Abré. NL     Abré. EN  Abré. FR</t>
  </si>
  <si>
    <t xml:space="preserve">   m                     m                  m</t>
  </si>
  <si>
    <t xml:space="preserve">   cm                   cm                cm</t>
  </si>
  <si>
    <t xml:space="preserve">   mm                  mm              mm</t>
  </si>
  <si>
    <t xml:space="preserve">   dm                   dm              dm</t>
  </si>
  <si>
    <t>Decimètre</t>
  </si>
  <si>
    <t xml:space="preserve">  inch                  inch             inch</t>
  </si>
  <si>
    <t>Diameter</t>
  </si>
  <si>
    <t xml:space="preserve">   d                       d                 d</t>
  </si>
  <si>
    <t>Diamètre</t>
  </si>
  <si>
    <t xml:space="preserve">Hoogte </t>
  </si>
  <si>
    <t xml:space="preserve">   h                       h                 h</t>
  </si>
  <si>
    <t>Heighth</t>
  </si>
  <si>
    <t xml:space="preserve">   p                       p                 t</t>
  </si>
  <si>
    <t>Potsize</t>
  </si>
  <si>
    <t xml:space="preserve">   kg                     kg               kg</t>
  </si>
  <si>
    <t xml:space="preserve">   g                       g                 g</t>
  </si>
  <si>
    <t xml:space="preserve">   l                         l                  l</t>
  </si>
  <si>
    <t xml:space="preserve">   ml                     ml               ml</t>
  </si>
  <si>
    <t xml:space="preserve">   ro                      ro               ro</t>
  </si>
  <si>
    <t>Ronde</t>
  </si>
  <si>
    <t xml:space="preserve">   vk                      sq              ca</t>
  </si>
  <si>
    <t xml:space="preserve">   rh                       re              re</t>
  </si>
  <si>
    <t xml:space="preserve">   ov                      ov              ov</t>
  </si>
  <si>
    <t>Geef set, assorti of een vastgesteld aantal artikelen per verpakking voor in- en verkoop als volgt aan:</t>
  </si>
  <si>
    <t>Specify set, assortment or a set number of items per pack for purchase and sale as follows:</t>
  </si>
  <si>
    <t>Spécifiez un ensemble, un assortiment ou un nombre défini d'articles par emballage pour l'achat et la vente comme suit:</t>
  </si>
  <si>
    <t>Afkorting (NL/EN/FR)</t>
  </si>
  <si>
    <t>UoM</t>
  </si>
  <si>
    <t>Abbreviation (NL/EN/FR)</t>
  </si>
  <si>
    <t>Abréviation (NL/EN/FR)</t>
  </si>
  <si>
    <t xml:space="preserve">   s           s            en</t>
  </si>
  <si>
    <t>Les ensembles</t>
  </si>
  <si>
    <t>Assorti</t>
  </si>
  <si>
    <t xml:space="preserve">   a           a            a</t>
  </si>
  <si>
    <t>Set van</t>
  </si>
  <si>
    <t xml:space="preserve">  st          sp         dpp</t>
  </si>
  <si>
    <t>Set per</t>
  </si>
  <si>
    <t>d'articles par paquet</t>
  </si>
  <si>
    <t>Kleurencombinaties kun je zo weergegeven: grs/grn</t>
  </si>
  <si>
    <t>Colour combinations can be displayed like this: gry/gre</t>
  </si>
  <si>
    <t xml:space="preserve">
Les combinaisons de couleurs peuvent être représentées comme suit : gr/ve</t>
  </si>
  <si>
    <t>Schrijf de kleuren altijd voluit. Is de korte productnaam meer dan 35 tekens? Kort dan eerst de kleur af. Gebruik de afkortingen uit de onderstaande tabel. Staat de kleur niet in de tabel? Kies dan zelf een logische afkorting</t>
  </si>
  <si>
    <t>Always write the colours in full. Is the short product name more than 35 characters? Then abbreviate the colour first. Use the abbreviations from the table below. Is the colour not in the table? Then choose a logical abbreviation yourself.</t>
  </si>
  <si>
    <t>Inscrivez toujours les couleurs en toutes lettres. Le nom court du produit comporte-t-il plus de 35 caractères ? Dans ce cas, abrégez d'abord la couleur. Utilisez les abréviations du tableau ci-dessous. La couleur ne figure pas dans le tableau ? Choisissez vous-même une abréviation logique.</t>
  </si>
  <si>
    <t>Color</t>
  </si>
  <si>
    <t xml:space="preserve">   blw         blu         ble</t>
  </si>
  <si>
    <t xml:space="preserve">   gl            ye          ja</t>
  </si>
  <si>
    <t xml:space="preserve">   grs          gry         gr</t>
  </si>
  <si>
    <t>Grise</t>
  </si>
  <si>
    <t xml:space="preserve">   grn         gre         ve</t>
  </si>
  <si>
    <t xml:space="preserve">   prs          pu         vi</t>
  </si>
  <si>
    <t xml:space="preserve">   rd            re          ro</t>
  </si>
  <si>
    <t xml:space="preserve">   wt          wh          bla</t>
  </si>
  <si>
    <t xml:space="preserve">   zw          bl           bl</t>
  </si>
  <si>
    <t xml:space="preserve">   br           br           br</t>
  </si>
  <si>
    <t xml:space="preserve">   gd          gld          or</t>
  </si>
  <si>
    <t xml:space="preserve">Or </t>
  </si>
  <si>
    <t xml:space="preserve">   or           or           ora</t>
  </si>
  <si>
    <t xml:space="preserve">   rz            pi          rz</t>
  </si>
  <si>
    <t xml:space="preserve">   trp          trp         trp</t>
  </si>
  <si>
    <t xml:space="preserve">   zlv          sil          ar</t>
  </si>
  <si>
    <t>Voorbeelden</t>
  </si>
  <si>
    <t>Examples</t>
  </si>
  <si>
    <t>Exemples</t>
  </si>
  <si>
    <t>Diervoeder</t>
  </si>
  <si>
    <t>Accessoires voor dieren</t>
  </si>
  <si>
    <t>Animal feed</t>
  </si>
  <si>
    <t>Accessories for pets</t>
  </si>
  <si>
    <t>Aliments pour animaux</t>
  </si>
  <si>
    <t>Accessoires pour animaux</t>
  </si>
  <si>
    <t>·         Functionele productnaam</t>
  </si>
  <si>
    <t>·         Keyword/description</t>
  </si>
  <si>
    <t>·        Nom de produit fonctionnel</t>
  </si>
  <si>
    <t>·         Gewicht + eenheid</t>
  </si>
  <si>
    <t>·         Afmeting + eenheid</t>
  </si>
  <si>
    <t>·         Weight + unit</t>
  </si>
  <si>
    <t>·         Size + unit</t>
  </si>
  <si>
    <t>·        Poids + unité</t>
  </si>
  <si>
    <t>·        Dimension + unité</t>
  </si>
  <si>
    <r>
      <t>Voorbeeld</t>
    </r>
    <r>
      <rPr>
        <sz val="9"/>
        <color theme="1"/>
        <rFont val="Verdana"/>
        <family val="2"/>
      </rPr>
      <t>:</t>
    </r>
  </si>
  <si>
    <r>
      <t>Exemple</t>
    </r>
    <r>
      <rPr>
        <sz val="9"/>
        <color theme="1"/>
        <rFont val="Verdana"/>
        <family val="2"/>
      </rPr>
      <t>:</t>
    </r>
  </si>
  <si>
    <t>Kattenvoer vis 300g</t>
  </si>
  <si>
    <t>Kattenluik 325mm</t>
  </si>
  <si>
    <t>Cat Food Fish 300g</t>
  </si>
  <si>
    <t>Cat flap 325mm</t>
  </si>
  <si>
    <t>nourriture pour chats poissons 300g</t>
  </si>
  <si>
    <t>Chatière pour chat de 325mm</t>
  </si>
  <si>
    <t xml:space="preserve">Tuinartikelen </t>
  </si>
  <si>
    <t>Trend/deco/kerst/potterie artikelen</t>
  </si>
  <si>
    <t xml:space="preserve">Garden items </t>
  </si>
  <si>
    <t>Trend/deco/christmas/pottery items</t>
  </si>
  <si>
    <t>Articles de jardinage</t>
  </si>
  <si>
    <t>Articles tendance/déco/de Noël/poterie</t>
  </si>
  <si>
    <t>(indien van toepassing)</t>
  </si>
  <si>
    <t>(if applicable)</t>
  </si>
  <si>
    <t>(si applicable)</t>
  </si>
  <si>
    <t>·         Functional product name</t>
  </si>
  <si>
    <t>·         Keyword/-description</t>
  </si>
  <si>
    <t>·         Nom de produit fonctionnel</t>
  </si>
  <si>
    <t>·         Dessin/soort/type</t>
  </si>
  <si>
    <t>·         Productvariant</t>
  </si>
  <si>
    <t>·         Design/type</t>
  </si>
  <si>
    <t>·         Dessin/type/material</t>
  </si>
  <si>
    <t>·         Conception/type</t>
  </si>
  <si>
    <t>·         Conception/Type/Matériau</t>
  </si>
  <si>
    <t>·         Dessin/soort/type/materiaal</t>
  </si>
  <si>
    <t>·         Shape</t>
  </si>
  <si>
    <t>·         Dimensions + unité</t>
  </si>
  <si>
    <t>·         forme</t>
  </si>
  <si>
    <t>·         Vorm</t>
  </si>
  <si>
    <t>·         Dimension + UoM</t>
  </si>
  <si>
    <r>
      <t>Voorbeelden</t>
    </r>
    <r>
      <rPr>
        <sz val="9"/>
        <color theme="1"/>
        <rFont val="Verdana"/>
        <family val="2"/>
      </rPr>
      <t>:</t>
    </r>
  </si>
  <si>
    <t>·         Color</t>
  </si>
  <si>
    <t>·         couleur</t>
  </si>
  <si>
    <t>·         Takkenschaar 400B 35.5cm</t>
  </si>
  <si>
    <t>·         Kleur</t>
  </si>
  <si>
    <t>·         Lopper 400W 35.5cm</t>
  </si>
  <si>
    <t>·         Set per (sp) / set (s) / assorti (a)</t>
  </si>
  <si>
    <t>·         Coupe-branches 400B 35.5cm</t>
  </si>
  <si>
    <t>·         Articles par paquet (dpp) / ensemble (en) / assortiment (a)</t>
  </si>
  <si>
    <t>·         Potgrond rhp 10l</t>
  </si>
  <si>
    <t>·         Stuks (st) / set (s) / assorti (a)</t>
  </si>
  <si>
    <t>·         Potting soil rhp 10l</t>
  </si>
  <si>
    <t>·         Terreau rhp 10l</t>
  </si>
  <si>
    <r>
      <t>Examples</t>
    </r>
    <r>
      <rPr>
        <sz val="9"/>
        <color theme="1"/>
        <rFont val="Verdana"/>
        <family val="2"/>
      </rPr>
      <t>:</t>
    </r>
  </si>
  <si>
    <t>· Pot Faith rond wt s3</t>
  </si>
  <si>
    <t>·         Pot Faith en terre cuite blanc s3</t>
  </si>
  <si>
    <t>·         Pot Faith aardewerk wt s3</t>
  </si>
  <si>
    <t>· Candle holder h35cm sil</t>
  </si>
  <si>
    <t>·         Chandelier Ella en métal d10h35cm argenté</t>
  </si>
  <si>
    <t>·         Kandelaar Ella metaal d10h35cm zlvr</t>
  </si>
  <si>
    <t>· Christmas ball glass d3cm rd sp6</t>
  </si>
  <si>
    <t>·         Boule de Noël en verre d3cm rouge, 6dpp</t>
  </si>
  <si>
    <t>·         Kerstbal glas d3cm rood 6st</t>
  </si>
  <si>
    <t>· Serving tray wood rh 160b30h10cm a2</t>
  </si>
  <si>
    <t>·         Plateau en bois 60x30x2cm assorti, 2dpp</t>
  </si>
  <si>
    <t>·         Dienblad hout 60x30x2cm a2</t>
  </si>
  <si>
    <t>·         Plaid Teddy 180x130cm vert</t>
  </si>
  <si>
    <t>·         Plaid Teddy 180x130cm groen</t>
  </si>
  <si>
    <t>Alle artikelgroepen - display</t>
  </si>
  <si>
    <t>Groen assortiment</t>
  </si>
  <si>
    <t>All product groups - display</t>
  </si>
  <si>
    <t>Green assortment</t>
  </si>
  <si>
    <t>Toutes les catégories d'articles - affichage</t>
  </si>
  <si>
    <t>Assortiment vert</t>
  </si>
  <si>
    <t>Bij (mix) display’s is de opbouw van de omschrijving afwijkend.</t>
  </si>
  <si>
    <t>Latijnse plantnaam + potmaat + eventueel kleur</t>
  </si>
  <si>
    <t>For (mix) displays, the structure of the description is different.</t>
  </si>
  <si>
    <t>Latin plant name + pot size + optionally color</t>
  </si>
  <si>
    <t xml:space="preserve">
Pour les présentoirs (mixtes), la structure de la description est différente.</t>
  </si>
  <si>
    <t>Nom latin de la plante + taille du pot + éventuellement la couleur</t>
  </si>
  <si>
    <t>Voorbeeld:</t>
  </si>
  <si>
    <t>Example:</t>
  </si>
  <si>
    <t xml:space="preserve">Exemple: </t>
  </si>
  <si>
    <t xml:space="preserve">Spathiphyllum p13 </t>
  </si>
  <si>
    <t>Spathiphyllum p13</t>
  </si>
  <si>
    <t>Viola six-pack rood p9</t>
  </si>
  <si>
    <t>Viola six-pack red p9</t>
  </si>
  <si>
    <t>Viola pack de six rouges p9</t>
  </si>
  <si>
    <r>
      <t>Voorbeeld</t>
    </r>
    <r>
      <rPr>
        <sz val="9"/>
        <color theme="1"/>
        <rFont val="Verdana"/>
        <family val="2"/>
      </rPr>
      <t>:</t>
    </r>
    <r>
      <rPr>
        <u/>
        <sz val="9"/>
        <color theme="1"/>
        <rFont val="Verdana"/>
        <family val="2"/>
      </rPr>
      <t>A9</t>
    </r>
  </si>
  <si>
    <t xml:space="preserve">
Présentoir de nourriture pour chats au poisson 300g</t>
  </si>
  <si>
    <t>Display kattenvoer vis 300g</t>
  </si>
  <si>
    <t>Display cat food fish 300g</t>
  </si>
  <si>
    <t>Geschikt voor Type stof</t>
  </si>
  <si>
    <t>Laten vervallen attribuut 7.174 'Wifi-standaard' want is dubbelop met attribuut 6.151 'Type wifi-standaard'.</t>
  </si>
  <si>
    <t>Laten vervallen attribuut 7.057 'Radio' wegens dubbelop met attribuut 7.045 'Ontvangstmogelijkheden'.</t>
  </si>
  <si>
    <t>Delete attribute 7.057 'Radio' due to duplication with 7.045 'Reception capabilities'.</t>
  </si>
  <si>
    <t>Laten vervallen attribuut 7.141 'Type televisie' want is dubbelop met attribuut 7.065 'Schermtype'.</t>
  </si>
  <si>
    <t>Laten vervallen attribuut 7.700 'Bevestigingsmethode electr. benodigdheden' want is dubbelop met attribuut 4.194 'Bevestiging/Aanbreng methode'.</t>
  </si>
  <si>
    <t>Delete attribute 7.700 'Attachment method electrical supplies' due to duplication with 4.194 'Mounting/fixing method'.</t>
  </si>
  <si>
    <t>Wijzigen naam en definitie van attribuut 6.579 'Aanbrengmethode' omdat deze verwarrend is qua naam versus picklst.</t>
  </si>
  <si>
    <t>Change attribute name and definition for 6.579 'Attachment method' because it's confusing in terms of name versus picklist.</t>
  </si>
  <si>
    <t>Samenvoegen attributen 6.016 'Type bouwsteen' en 6.122 'Type steen'.</t>
  </si>
  <si>
    <t>Merge attributes 6.016 'Buiding stone type' and 6.122 'Stone type'.</t>
  </si>
  <si>
    <t>Laten vervallen attribuut 6.196 'Type bosmaaier/lijntrimmer' want is dubbelop met attribuut 6.183 'Type grasmaaier'.</t>
  </si>
  <si>
    <t>Samenvoegen attributen 6.012 'Type audio/video kabel', 6.139 'Type usb/firewire' en 6.066 'Type kabel'.</t>
  </si>
  <si>
    <t>Merge attributes 6.012 'Audio/video cable type', 6.139 'Usb/firewire type' and 6.066 'Cable type'.</t>
  </si>
  <si>
    <t xml:space="preserve">Laten vervallen attributen 8.166 'Lengte aansluitkabel' en 8.914 'Lengte camerakabel' want is dubbelop met attribuut 4.054 'Lengte snoer/kabel'. </t>
  </si>
  <si>
    <t xml:space="preserve">Delete attributes 8.166 'Length of connecting cable' and 8.914 'Length of camera cable' due to duplication with attribute 4.054 'Length of cord/cable'. </t>
  </si>
  <si>
    <t>Verplichten van attribuut 4.404 'Geluidsniveau' voor brick 10003353 'Grasmaaiers (Aangedreven)'.</t>
  </si>
  <si>
    <t>Verplichten van attribuut 4.015 'Kleurfamilie' voor brick 10005220 'Plantensteunen/Steunstokken'.</t>
  </si>
  <si>
    <t>Toevoegen waarde 'Kattenspeeltje' aan picklist 8.006 'Speelgoed voor huisdieren'.</t>
  </si>
  <si>
    <t>Add several attributes to brick 10003742 'Belt sanders'.</t>
  </si>
  <si>
    <t>Laten vervallen attribuut 6.389 'Sluiting' want is dubbelop met attribuut 6.116 'Type sluiting'.</t>
  </si>
  <si>
    <t>Laten vervallen van attributen voor tangensets omdat deze dubbelop zijn met gelijke attributen voor losse tangen.</t>
  </si>
  <si>
    <t>Delete attributes for plier sets as these already exist as generic attributes for loose pliers.</t>
  </si>
  <si>
    <t>Verplicht maken diverse attributen voor zaagcapaciteit in brick 10005223 'Cirkelzagen'.</t>
  </si>
  <si>
    <t>Verplicht maken diverse attributen voor zaagcapaciteit in brick 10003601 'Tafelzagen - vast gemonteerd'.</t>
  </si>
  <si>
    <t>Correct typo's in Dutch picklist values.</t>
  </si>
  <si>
    <t>Verwijderen attribuut 6.186 'Type schimmel' omdat deze geen relevante informatie levert in de bricks waarin deze gevraagd wordt.</t>
  </si>
  <si>
    <t>Remove attribute 6.186 'Mould type' because it doesn't give any relevant information in selected bricks.</t>
  </si>
  <si>
    <t>Wijzigen picklistwaardes voor attribuut 4.586 'Meeteenheid op meetinstrument'.</t>
  </si>
  <si>
    <t>Change picklist values for 4.586 'Unit of measurement on measuring device'.</t>
  </si>
  <si>
    <t>Remove attribute 9.087 'Soil type' from brick 10003234 'Plant/Soil Fertilizer/Food'.</t>
  </si>
  <si>
    <t>Add picklist value HR+++ glass in picklist 6.051 'Type of glass' and 8.299 'Material(detail)'.</t>
  </si>
  <si>
    <t>Toevoegen attributen aan diverse bricks voor bestrijdingsmiddelen.</t>
  </si>
  <si>
    <t>Add attributes to bricks for insecticides/pesticides.</t>
  </si>
  <si>
    <t>Add attribute 7.657 'Size connection 3' to brick 10005670 'Fixings/Fasteners Hardware Accessories'.</t>
  </si>
  <si>
    <t>Laten vervallen attribuut 7.993 'Onderhoudsvoorschriften' want is dubbelop met attribuut 6.249 'Onderhoudsvoorschrift'.</t>
  </si>
  <si>
    <t>Remove attribute 7.993 'Maintenance instructions' because it's the same as 6.249 'Maintenance instruction'.</t>
  </si>
  <si>
    <t>Remove attribute 7.470 'Working table heigth' from brick 10003629 'Reciprosaws'.</t>
  </si>
  <si>
    <t>Add value 'Lying mat' to picklist 6.060 'Pet housing/residence type'.</t>
  </si>
  <si>
    <t>Verwijderen diverse attributen voor aansluiting water of lucht want is dubbelop met attribuut 7.314 'Aansluitmethode water/lucht'.</t>
  </si>
  <si>
    <t>Remove several attributes about water/air connections due to dupliucation with attribute 7.314 'Connection method water/air'.</t>
  </si>
  <si>
    <t>Verwijderen 3 UN nummers (picklist 5.015 'UN nummer') omdat deze vastlopen op global validatie G541.</t>
  </si>
  <si>
    <t>Remove picklist values in 5.015 'UN values' because of global validation.</t>
  </si>
  <si>
    <t>Remove food-related bricks from the datamodel.</t>
  </si>
  <si>
    <t>Toevoegen missende validatie in brick 10002601 'Bad-/douchewanden'.</t>
  </si>
  <si>
    <t>Add missing validation in brick 10002601 'Bathtub/Shower Enclosure Panels'.</t>
  </si>
  <si>
    <t>Toevoegen attribuut 9.098 'Diameter buis' in brick 10001958 'Verwarmingstoestellen - onderdelen/accessoires'.</t>
  </si>
  <si>
    <t>Add attribute 9.098 'Diameter tube' to brick 10001958 'Warming Appliances Replacement Parts/Accessories'.</t>
  </si>
  <si>
    <t>Wijzigen incorrecte vertalingen picklist 7.543 'Type hamer' (EN en FR vertaling onjuist).</t>
  </si>
  <si>
    <t>Toevoegen Franse vertalingen voor GPC bricks op basis van GPC publicatie van mei 2023</t>
  </si>
  <si>
    <t>Adding French translation GPC publication May 2023.</t>
  </si>
  <si>
    <t>Aanpassen datamodel format, leegmaken kolom URN naar GDD.</t>
  </si>
  <si>
    <t>Toevoegen waarde 'Matter' aan picklijst 4.760 'Draadloos protocol'.</t>
  </si>
  <si>
    <t>Add new attributes and picklist values for bitlength and types.</t>
  </si>
  <si>
    <t>Add extra explanation for picklist values in 8.795 'Impregnation class'.</t>
  </si>
  <si>
    <t>Activeren diverse bricks voor touw, kookwekkers, wijnemmers, deegrollen.</t>
  </si>
  <si>
    <t>Verwijderen ttribuut 4.718 'Draadmaat' want is dubbelop met attribuut 4.737 'Metrische maat'.</t>
  </si>
  <si>
    <t>Delete ttribute 4.718 'Thread size' due to duplicastion with attribute 4.737 'Metric size'.</t>
  </si>
  <si>
    <t>Verplaatsen picklistwaardes voor schuifrichting die ten onrechte in attribuut 6.040 'Type deursysteem' zitten naar attribuut 8.932 'draai/schuifrichting'.</t>
  </si>
  <si>
    <t>Remove picklist values in 6.040 'Type of doorsystem' because these values are the same as 8.932 'Sliding/turning direction'.</t>
  </si>
  <si>
    <t>Toevoegen waarde 'Potpourri' in picklist 9.037 'type geurhouder'.</t>
  </si>
  <si>
    <t>Add attributes for artificial christmas trees (electrical and non-electrical).</t>
  </si>
  <si>
    <t>Verduidelijken van definitie voor attribuut 9.033 'Indicatie biologisch'.</t>
  </si>
  <si>
    <t>Uitbreiden brick 10007033 'Roterende Multitools'.</t>
  </si>
  <si>
    <t>Expand attributes for brick 10007033 'Rotating multitools'.</t>
  </si>
  <si>
    <t>Wijzigen picklistwaardes (korter maken) in picklijst 4.416 'Verwijderbaar' en 4.196 'Functies'.</t>
  </si>
  <si>
    <t>Make code values shorter in picklist 4.416 'Removeable' and 4.196 'Functions'.</t>
  </si>
  <si>
    <t>Aanmaken nieuw attribuut 'Bereik tijdsinstelling' voor brick 10005412 'Licht–/Bewegings–/Geluidssensoren'.</t>
  </si>
  <si>
    <t>Create new attribute 'Time setting range' for brick 10005412 'Light/Motion/Sound Sensors'.</t>
  </si>
  <si>
    <t>Toevoegen attributen voor volgnummers aan datamodel i.v.m. hamonisatie met andere sectoren.</t>
  </si>
  <si>
    <t>Add attributes for sequence numbers to datamodel to make it harmonized across sectors.</t>
  </si>
  <si>
    <t>• Gebruik de door de retail gevraagde taal: Nederland (Nederlands), België (Nederlands en Frans). Als op de verpakking een andere taal staat, houd die dan aan i.v.m. met de duidelijkheid in de winkel, bij de consument (schapkaart en kassabon) en bij inkoop (omzetgegevens)</t>
  </si>
  <si>
    <t>• Gebruik geen andere tekens dan '()/+-._&amp;%</t>
  </si>
  <si>
    <t xml:space="preserve">• Gebruik bij '()/+-._&amp;% geen spatie. </t>
  </si>
  <si>
    <t xml:space="preserve">• Use the language requested by the retailer: Netherlands (Dutch), Belgium (Dutch and French). If there is another language on the packaging, follow that for clarity in the store, with the consumer (shelf card and receipt), and for purchasing (sales data). </t>
  </si>
  <si>
    <t>• Utilisez la langue demandée par le distributeur: Belgique (Néerlandais et Français), les Pays-Bas (Néerlandais). Si une autre langue est indiquée sur l'emballage, suivez-la pour garantir la clarté en magasin, pour le consommateur (fiche de rayonnage et ticket de caisse) et pour les achats (données de vente)</t>
  </si>
  <si>
    <t>CHANGE-3310</t>
  </si>
  <si>
    <t>By Mandate: several Dutch and French translations for brick title and brick definition (include/exclude) corrected</t>
  </si>
  <si>
    <r>
      <t>Marked approx.</t>
    </r>
    <r>
      <rPr>
        <b/>
        <sz val="9"/>
        <rFont val="Verdana"/>
        <family val="2"/>
      </rPr>
      <t xml:space="preserve"> 35 </t>
    </r>
    <r>
      <rPr>
        <sz val="9"/>
        <rFont val="Verdana"/>
        <family val="2"/>
      </rPr>
      <t>attributes to be replaced by others as a consequence of all WR's.</t>
    </r>
  </si>
  <si>
    <r>
      <t xml:space="preserve">Removed approx. </t>
    </r>
    <r>
      <rPr>
        <b/>
        <sz val="9"/>
        <rFont val="Verdana"/>
        <family val="2"/>
      </rPr>
      <t xml:space="preserve">16 </t>
    </r>
    <r>
      <rPr>
        <sz val="9"/>
        <rFont val="Verdana"/>
        <family val="2"/>
      </rPr>
      <t>attributes</t>
    </r>
  </si>
  <si>
    <r>
      <t xml:space="preserve">Added approx. </t>
    </r>
    <r>
      <rPr>
        <b/>
        <sz val="9"/>
        <rFont val="Verdana"/>
        <family val="2"/>
      </rPr>
      <t xml:space="preserve">8 </t>
    </r>
    <r>
      <rPr>
        <sz val="9"/>
        <rFont val="Verdana"/>
        <family val="2"/>
      </rPr>
      <t>attributes as a consequence of all WR's</t>
    </r>
  </si>
  <si>
    <r>
      <t>Made changes to approx.</t>
    </r>
    <r>
      <rPr>
        <b/>
        <sz val="9"/>
        <rFont val="Verdana"/>
        <family val="2"/>
      </rPr>
      <t xml:space="preserve"> 3331 </t>
    </r>
    <r>
      <rPr>
        <sz val="9"/>
        <rFont val="Verdana"/>
        <family val="2"/>
      </rPr>
      <t>attributes as a consequence of all WR's</t>
    </r>
  </si>
  <si>
    <t>All changes compared to 3.1.25 have a yellow background. 
A separate Change data model will be available with only and all changes to the data model.</t>
  </si>
  <si>
    <t>Correct and translate into French the instructions of attribute 3.039 'Short product name '.</t>
  </si>
  <si>
    <t>Corrigeren en vertalen naar het Frans van de instructies van attribuut 3.039 'Korte productnaam '.</t>
  </si>
  <si>
    <t>TPR (Thermoplastisch elastomeer) (NIET GEBRUIKEN)</t>
  </si>
  <si>
    <t>TPE (Thermoplastic elastomer)  (DO NOT USE)</t>
  </si>
  <si>
    <t>TPE (Élastomère thermoplastique) (NE PAS UTILISER)</t>
  </si>
  <si>
    <t>CHANGE-3460</t>
  </si>
  <si>
    <t>SEVESO: Ethyleenoxide / ADR: Verstikkend gas of gas dat geen bijkomend gevaar vertoont</t>
  </si>
  <si>
    <t>SEVESO: Ethylene oxide / ADR: Asphyxiant gas or gas with no subsidiary risk</t>
  </si>
  <si>
    <t>SEVESO: Oxyde d'éthylène / ADR: Gaz inerte</t>
  </si>
  <si>
    <t>SEVESO: Methanol / ADR: Sterk gekoeld, vloeibaar gemaakt gas, verstikkend</t>
  </si>
  <si>
    <t>SEVESO: Methanol / ADR: Refrigerated liquefied gas, asphyxiant</t>
  </si>
  <si>
    <t>SEVESO: Méthanol / ADR: Gaz réfrigéré</t>
  </si>
  <si>
    <t>SEVESO: 4,4′-Methyleen bis(2-chlooraniline) en/of zouten daarvan, poedervormig / ADR: Brandbaar gas</t>
  </si>
  <si>
    <t>SEVESO: 4, 4′-Methylene bis (2-chloraniline) and/or salts, in powder form / ADR: Flammable gas</t>
  </si>
  <si>
    <t>SEVESO: 4,4′-méthylène bis (2-chloraniline) et/ou ses sels, sous forme pulvérulente / ADR: Gaz liquéfié inflammable</t>
  </si>
  <si>
    <t>SEVESO: Zuurstof / ADR: Oxiderend (verbranding bevorderend) gas</t>
  </si>
  <si>
    <t>SEVESO: Oxygen / ADR: Oxidizing (fire-intensifying) gas</t>
  </si>
  <si>
    <t>SEVESO: Oxygène / ADR: Gaz comburant</t>
  </si>
  <si>
    <t>SEVESO: 2,4-Tolueendiisocyanaat en 2,6-Tolueendiisocyanaat / ADR: Giftig gas</t>
  </si>
  <si>
    <t>SEVESO: 2,4 -Toluene diisocyanate or 2,6 -Toluene diisocyanate / ADR: Toxic gas</t>
  </si>
  <si>
    <t>SEVESO: 2,4-diisocyanate de toluène ou 2,6-diisocyanate de toluène / ADR: Gas toxique</t>
  </si>
  <si>
    <t>SEVESO: Arsine (arseentrihydride) / ADR: Bijtend gas</t>
  </si>
  <si>
    <t>SEVESO: Arsine (arsenic trihydride) / ADR: Gas, corrosive</t>
  </si>
  <si>
    <t>SEVESO: Arsine (trihydrure d'arsenic) / ADR: Gaz corrosif</t>
  </si>
  <si>
    <t>SEVESO: Zwaveldichloride / ADR: Brandbare vloeistof (vlampunt tussen 23 °C carcinogeen   en 60 °C, grenswaarden inbegrepen), of brandbare vloeistof of vaste stof in gesmolten toestand met een vlampunt hoger dan 60 °C, die verwarmd is tot een temperatuur gelijk aan of boven zijn vlampunt, of voor zelfverhitting vatbare vloeistof</t>
  </si>
  <si>
    <t>SEVESO: Sulphur dichloride / ADR: Flammable liquid (flash-point between 23 °C and 61 °C, inclusive) or flammable liquid or solid in the molten state with a flash point above 60°C, heated to a temperature equal to or above its flash point, or self-heating liquid</t>
  </si>
  <si>
    <t>SEVESO: Dichlorure de soufre / ADR: Liquide inflammable</t>
  </si>
  <si>
    <t>SEVESO: De volgende CARCINOGENEN of de mengsels die de volgende carcinogenen in concentraties van meer dan 5 gewichtsprocent bevatten: 4-aminobifenyl en/of zouten daarvan, benzotrichloride, benzidine en/of zouten daarvan, di(chloormethyl)ether, chloormethylether, 1,2-dibroomethaan, diethylsulfaat, dimethylsulfaat, dimethylcarbamoylchloride, 1,2-dibroom-3- chloorpropaan, 1,2-dimethylhydrazine, dimethylnitrosamine, hexamethylfosforzuurtriamide, hydrazine, 2-naftylamine en/of zouten daarvan, 4-nitrodifenyl en 1,3-propaansulton / ADR: Zeer brandbare vloeistof (vlampunt lager dan 23 °C)</t>
  </si>
  <si>
    <t>SEVESO: The following CARCINOGENS or the mixtures containing the following carcinogens at concentrations above 5 % by weight: 4-Aminobiphenyl and/or its salts, Benzotrichloride, Benzidine and/or salts, Bis (chloromethyl) ether, Chloromethyl methyl ether, 1,2-Dibromoethane, Diethyl sulphate, Dimethyl sulphate, Dimethylcarbamoyl chloride, 1,2-Dibromo-3-chloropropane, 1,2-Dimethylhydrazine, Dimethylnitrosamine, Hexamethylphosphoric triamide, Hydrazine, 2- Naphthylamine and/or salts, 4-Nitrodiphenyl, and 1,3 Propanesultone / ADR: Highly flammable liquid (flash-point below 23 °C)</t>
  </si>
  <si>
    <t>SEVESO: Les CANCÉROGÈNES suivants ou les mélanges contenant les cancérogènes suivants en concentration supérieure à 5 % en poids : 4-aminobiphényle et/ou ses sels, benzotrichlorure, benzidine et/ou ses sels, oxyde de bis (chlorométhyle)éther, oxyde de chlorométhyle et de méthyle, 1,2-dibromoéthane, sulfate de diéthyle, sulfate de diméthyle, chlorure de diméthylcarbamoyle, 1,2-dibromo-3-chloropropane, 1,2-diméthylhydrazine, diméthylnitrosamine, triamide hexaméthylphosphorique, hydrazine, 2-naphthylamine et/ou ses sels, 4-nitrodiphényle et 1,3-propanesulfone / ADR: Liquide très inflammable</t>
  </si>
  <si>
    <t>SEVESO: Boortrifluoride / ADR: Brandbare vloeistof (vlampunt tussen 23 °C en 60 °C, grenswaarden inbegrepen), zwak giftig, of voor zelfverhitting vatbare vloeistof, giftig</t>
  </si>
  <si>
    <t>SEVESO: Boron trifluoride / ADR: Flammable liquid (flash-point between 23 °C and 61 °C, inclusive), slightly toxic or self-heating liquid toxic</t>
  </si>
  <si>
    <t>SEVESO: Trifluorure de bore / ADR: Liquide auto-échauffant et toxique</t>
  </si>
  <si>
    <t>SEVESO: Piperidine / ADR: Brandbare vloeistof (vlampunt tussen 23 °C en 60 °C, grenswaarden inbegrepen), zwak bijtend of voor zelfverhitting vatbare vloeistof, bijtend</t>
  </si>
  <si>
    <t>SEVESO: Piperidine / ADR: Flammable liquid (flash-point between 23 °C and 61 °C, inclusive), slightly corrosive or self-heating liquid, corrosive</t>
  </si>
  <si>
    <t>SEVESO: Pipéridine / ADR: Liquide auto-échauffant et corrosif</t>
  </si>
  <si>
    <t>SEVESO: Bis(2-dimethylaminoethyl) (methyl)amine / ADR: Brandbare vloeistof, die aanleiding kan geven tot een spontane heftige reactie</t>
  </si>
  <si>
    <t>SEVESO: Bis(2-dimethylaminoethyl) (methyl)amin / ADR: Flammable liquid, which can spontaneously lead to violent reaction</t>
  </si>
  <si>
    <t>SEVESO: Bis(2-diméthylaminoéthyl) (méthyl)amine / ADR: Liquide inflammable pouvant produire spontanément une réaction violente</t>
  </si>
  <si>
    <t>SEVESO: 3-(2-Ethylhexyloxy)propylamine / ADR: Brandbare vaste stof, of zelfontledende stof, of voor zelfverhitting vatbare stof, of polymeriserende stof</t>
  </si>
  <si>
    <t>SEVESO: 3-(2-Ethylhexyloxy)propylamin / ADR: Flammable solid, or self-reactive substance, or self-heating substance</t>
  </si>
  <si>
    <t>SEVESO: 3-(2-Éthylhexyloxy)propylamine / ADR: Solide inflammable</t>
  </si>
  <si>
    <t>SEVESO: Tert-butylacrylaat (zie aantekening 21) / ADR: Voor zelfontbranding vatbare (pyrofore) vaste stof</t>
  </si>
  <si>
    <t>SEVESO: Tert-butyl acrylate (see note 21) / ADR: Spontaneously flammable (pyrophoric) solid</t>
  </si>
  <si>
    <t>SEVESO: Acrylate de tert-butyl (voir note 21) / ADR: Solide spontanément inflammable, réputé pyrophorique</t>
  </si>
  <si>
    <t>SEVESO: 2-Methyl-3-buteennitrile (zie aantekening 21) / ADR: Brandbare vaste stof, in gesmolten toestand bij verhoogde temperatuur</t>
  </si>
  <si>
    <t>SEVESO: 2-Methyl-3-butenenitrile (see note 21) / ADR: Flammable solid, in the molten state at an elevated temperature</t>
  </si>
  <si>
    <t>SEVESO: 2-Méthyl-3-butènenitrile (voir note 21) / ADR: Solide inflammable qui, à température élevée, est à l’état fondu</t>
  </si>
  <si>
    <t>SEVESO: Methylacrylaat (zie aantekening 21) / ADR: Brandbare of voor zelfverhitting vatbare vaste stof, giftig</t>
  </si>
  <si>
    <t>SEVESO: Methyl acrylate (see note 21) / ADR: Flammable or self-heating solid, toxic</t>
  </si>
  <si>
    <t>SEVESO: Acrylate de méthyle (voir note 21) / ADR: Solide inflammable et toxique</t>
  </si>
  <si>
    <t>SEVESO: 1-Broom-3-chloorpropaan (zie aantekening 21) / ADR: Brandbare of voor zelfverhitting vatbare vaste stof, bijtend</t>
  </si>
  <si>
    <t>SEVESO: 1-Bromo-3-chloropropane (see note 21) / ADR: Flammable or self-heating solid, corrosive</t>
  </si>
  <si>
    <t>SEVESO: 1-Bromo-3-chloropropane (voir note 21) / ADR: Solide auto-échauffant corrosif</t>
  </si>
  <si>
    <t>ADR: Oxiderende (verbranding bevorderende) stof</t>
  </si>
  <si>
    <t>ADR: Oxidizing (fire-intensifying) substance</t>
  </si>
  <si>
    <t>ADR: Matière comburante</t>
  </si>
  <si>
    <t>ADR: Sterk Oxiderende (verbranding bevorderende) stof.</t>
  </si>
  <si>
    <t>ADR: Strongly Oxidizing (fire-intensifying) substance</t>
  </si>
  <si>
    <t>ADR: Matière très comburante</t>
  </si>
  <si>
    <t>ADR: Oxiderende (verbranding bevorderende) stof, giftig</t>
  </si>
  <si>
    <t>ADR: Oxidizing substance (fire-intensifying),Toxic</t>
  </si>
  <si>
    <t>ADR: Matière comburante et Toxique</t>
  </si>
  <si>
    <t>ADR: Oxiderende (verbranding bevorderende) stof, bijtend</t>
  </si>
  <si>
    <t>ADR: Oxidizing substance (fire-intens ifying), corrosive</t>
  </si>
  <si>
    <t>ADR: Matière comburante et corrosive</t>
  </si>
  <si>
    <t>ADR: Oxiderende (verbranding bevorderende) stof, die aanleiding kan geven tot een spontane heftige reactie</t>
  </si>
  <si>
    <t>ADR: Oxidizing substance (fire-intensifying) which can spontaneously lead to violent reaction</t>
  </si>
  <si>
    <t>ADR: Matière comburante pouvant produire spontanément une réaction violente</t>
  </si>
  <si>
    <t>ADR: Giftige of zwak Giftige stof</t>
  </si>
  <si>
    <t>ADR: Toxic or slightly Toxic substance</t>
  </si>
  <si>
    <t>ADR: Matière Toxique</t>
  </si>
  <si>
    <t>ADR: Giftige stof, Brandbaar (vlampunt tussen 23 °C en 60 °C, grenswaarden inbegrepen)</t>
  </si>
  <si>
    <t>ADR: Toxic substance, flammable (flash-point between 23 °C and 61 °C, inclusive)</t>
  </si>
  <si>
    <t>ADR: Matière Toxique et inflammable</t>
  </si>
  <si>
    <t>ADR: Giftige Vaste stof, Brandbaar of Voor zelfverhitting vatbaar</t>
  </si>
  <si>
    <t>ADR: Toxic solid, flammable or self-heating</t>
  </si>
  <si>
    <t>ADR: Toxique solide</t>
  </si>
  <si>
    <t>ADR: Giftige stof, Oxiderend (verbranding bevorderend)</t>
  </si>
  <si>
    <t>ADR: Toxic substance, Oxidizing (fire-intensifying)</t>
  </si>
  <si>
    <t>ADR: Matière Toxique et comburante</t>
  </si>
  <si>
    <t>ADR: Zeer Giftige stof</t>
  </si>
  <si>
    <t>ADR: Highly Toxic substance</t>
  </si>
  <si>
    <t>ADR: Matière très Toxique</t>
  </si>
  <si>
    <t>ADR: Giftige stof, bijtend</t>
  </si>
  <si>
    <t>ADR: Toxic substance, corrosive</t>
  </si>
  <si>
    <t>ADR: Matière Toxique et corrosive</t>
  </si>
  <si>
    <t>ADR: Giftige of zwak Giftige stof, die aanleiding kan geven tot een spontane heftige reactie</t>
  </si>
  <si>
    <t>ADR: Toxic or slightly Toxic substance, which can spontaneously lead to violent reaction</t>
  </si>
  <si>
    <t>ADR: Matière Toxique pouvant produire spontanément une réaction violente</t>
  </si>
  <si>
    <t>ADR: Radioactief materiaal</t>
  </si>
  <si>
    <t>ADR: Radioactive material</t>
  </si>
  <si>
    <t>ADR: Matière Radioactive</t>
  </si>
  <si>
    <t>ADR: Radioactief materiaal, bijtend</t>
  </si>
  <si>
    <t>ADR: Radioactive material, corrosive</t>
  </si>
  <si>
    <t>ADR: Matière Radioactive corrosive</t>
  </si>
  <si>
    <t>ADR: Bijtende of zwak Bijtende stof</t>
  </si>
  <si>
    <t>ADR: Corrosive or slightly corrosive substance</t>
  </si>
  <si>
    <t>ADR: Matière corrosive</t>
  </si>
  <si>
    <t>ADR: Bijtende of zwak Bijtende stof, Brandbaar (vlampunt tussen 23 °C en 60 °C, grenswaarden inbegrepen)</t>
  </si>
  <si>
    <t>ADR: Corrosive or slightly corrosive substance, flammable (flash-point between 23 °C and 61 °C, inclusive)</t>
  </si>
  <si>
    <t>ADR: Matière corrosive inflammable</t>
  </si>
  <si>
    <t>ADR: Bijtende Vaste stof, Brandbaar of Voor zelfverhitting vatbaar</t>
  </si>
  <si>
    <t>ADR: Corrosive solid, flammable or self-heating</t>
  </si>
  <si>
    <t>ADR: Solide corrosif auto-échauffant</t>
  </si>
  <si>
    <t>ADR: Bijtende of zwak Bijtende stof, Oxiderend (verbranding bevorderend)</t>
  </si>
  <si>
    <t>ADR: Corrosive or slightly corrosive substance, Oxidizing (fire-intensifying)</t>
  </si>
  <si>
    <t>ADR: Matière corrosive et comburante</t>
  </si>
  <si>
    <t>ADR: Bijtende of zwak Bijtende stof, giftig</t>
  </si>
  <si>
    <t>ADR: Corrosive or slightly corrosive substance, Toxic</t>
  </si>
  <si>
    <t>ADR: Matière corrosive et Toxique</t>
  </si>
  <si>
    <t>ADR: Sterk Bijtende stof</t>
  </si>
  <si>
    <t>ADR: Highly corrosive substance</t>
  </si>
  <si>
    <t>ADR: Matière très corrosive</t>
  </si>
  <si>
    <t>ADR: Bijtende of zwak Bijtende stof, die aanleiding kan geven tot een spontane heftige reactie</t>
  </si>
  <si>
    <t>ADR: Corrosive or slightly corrosive substance, which can spontaneously lead to violent reaction</t>
  </si>
  <si>
    <t>ADR: Matière corrosive pouvant produire spontanément une réaction violente</t>
  </si>
  <si>
    <t>ADR: Milieugevaarlijke stof, of diverse gevaarlijke stoffen</t>
  </si>
  <si>
    <t>ADR: Environmentally hazardous substance</t>
  </si>
  <si>
    <t>ADR: Matière ou objet dangereux pour l’environnement</t>
  </si>
  <si>
    <t>ADR: Diverse gevaarlijke stoffen, vervoerd in verwarmde toestand</t>
  </si>
  <si>
    <t>ADR: Miscellaneous dangerous substance carried at an elevated temperature.</t>
  </si>
  <si>
    <t>ADR: Matières dangereuses diverses transportées à chaud</t>
  </si>
  <si>
    <t>ADR: Sterk gekoeld vloeibaar gemaakt gas, Brandbaar</t>
  </si>
  <si>
    <t>ADR: Refrigerated liquefied gas, flammable</t>
  </si>
  <si>
    <t>ADR: Gaz inflammable réfrigéré</t>
  </si>
  <si>
    <t>ADR: Sterk gekoeld vloeibaar gemaakt gas, Oxiderend (verbranding bevorderend)</t>
  </si>
  <si>
    <t>ADR: Refrigerated liquefied gas, Oxidizing (fire-intensifying)</t>
  </si>
  <si>
    <t>ADR: Gaz comburant réfrigéré</t>
  </si>
  <si>
    <t>ADR: Gas, Brandbaar, bijtend</t>
  </si>
  <si>
    <t>ADR: Gas, flammable corrosive</t>
  </si>
  <si>
    <t>ADR: Gaz inflammable corrosif</t>
  </si>
  <si>
    <t>ADR: Brandbaar gas, dat aanleiding kan geven tot een spontane heftige reactie</t>
  </si>
  <si>
    <t>ADR: Flammable gas, which can spontaneously lead to violent reaction</t>
  </si>
  <si>
    <t>ADR: Gaz inflammable pouvant produire spontanément une réaction violente</t>
  </si>
  <si>
    <t>ADR: Giftig gas, Brandbaar</t>
  </si>
  <si>
    <t>ADR: Toxic gas, flammable</t>
  </si>
  <si>
    <t>ADR: Gaz Toxique et inflammable</t>
  </si>
  <si>
    <t>ADR: Giftig gas, Oxiderend (verbranding bevorderend)</t>
  </si>
  <si>
    <t>ADR: Toxic gas, Oxidizing (fire-intensifying)</t>
  </si>
  <si>
    <t>ADR: Gaz Toxique comburant</t>
  </si>
  <si>
    <t>ADR: Giftig gas, bijtend</t>
  </si>
  <si>
    <t>ADR: Toxic gas, corrosive</t>
  </si>
  <si>
    <t>ADR: Gaz Toxique et corrosif</t>
  </si>
  <si>
    <t>ADR: Brandbare vloeistof, die met water reageert onder ontwikkeling van Brandbare gassen</t>
  </si>
  <si>
    <t>ADR: Flammable liquid which reacts with water, emitting flammable gases</t>
  </si>
  <si>
    <t>ADR: Liquide inflammable réagissant avec l’eau en dégageant des vapeurs inflammables</t>
  </si>
  <si>
    <t>ADR: Pyrofore vloeistof</t>
  </si>
  <si>
    <t>ADR: Pyrophoric liquid</t>
  </si>
  <si>
    <t>ADR: Liquide Pyrophorique</t>
  </si>
  <si>
    <t>ADR: zeer Brandbare vloeistof, giftig</t>
  </si>
  <si>
    <t>ADR: Highly flammable liquid, Toxic</t>
  </si>
  <si>
    <t>ADR: Liquide très inflammable et Toxique</t>
  </si>
  <si>
    <t>ADR: Zeer Brandbare vloeistof, bijtend</t>
  </si>
  <si>
    <t>ADR: Highly flammable liquid, corrosive</t>
  </si>
  <si>
    <t>ADR: Liquide très inflammable et corrosif</t>
  </si>
  <si>
    <t>ADR: Zeer Brandbare vloeistof, die aanleiding kan geven tot een spontane heftige reactie</t>
  </si>
  <si>
    <t>ADR: Highly flammable liquid which can spontaneously lead to violent reaction</t>
  </si>
  <si>
    <t>ADR: Liquide très inflammable pouvant produire spontanément une réaction violente</t>
  </si>
  <si>
    <t>ADR: Brandbare, Giftige vloeistof, die met water reageert onder ontwikkeling van Brandbare gassen</t>
  </si>
  <si>
    <t>ADR: Flammable liquid, Toxic, which reacts with water, emitting flammable gases</t>
  </si>
  <si>
    <t>ADR: Liquide inflammable et Toxique, réagissant avec l’eau en dégageant des vapeurs inflammables</t>
  </si>
  <si>
    <t>ADR: Brandbare vloeistof, giftig, bijtend</t>
  </si>
  <si>
    <t>ADR: Flammable liquid, Toxic, corrosive</t>
  </si>
  <si>
    <t>ADR: Liquide inflammable, Toxique et corrosif</t>
  </si>
  <si>
    <t>ADR: Brandbare vloeistof, bijtend, die met water reageert onder ontwikkeling van Brandbare gassen.</t>
  </si>
  <si>
    <t>ADR: Flammable liquid, corrosive, which reacts with water, emitting flammable gases</t>
  </si>
  <si>
    <t>ADR: Liquide inflammable et corrosif, réagissant avec l’eau en dégageant des vapeurs inflammables</t>
  </si>
  <si>
    <t>ADR: Vaste stof, die met water reageert onder ontwikkeling van Brandbare gassen, of Brandbare Vaste stof, die met water reageert onder ontwikkeling van Brandbare gassen, of Voor zelfverhitting vatbare Vaste stof, die met water reageert onder ontwikkeling van Brandbare gassen</t>
  </si>
  <si>
    <t>ADR: Solid which reacts with water, emitting flammable gases</t>
  </si>
  <si>
    <t>ADR: Solide réagissant avec l’eau en dégageant des vapeurs inflammables</t>
  </si>
  <si>
    <t>ADR: Brandbare Vaste stof, giftig, in gesmolten toestand bij verhoogde temperatuur</t>
  </si>
  <si>
    <t>ADR: Flammable solid, Toxic, in the molten state, at an elevated temperature</t>
  </si>
  <si>
    <t>ADR: Solide inflammable et Toxique qui, à température élevée, se trouve à l’état liquide</t>
  </si>
  <si>
    <t>ADR: Giftige Vaste stof, die met water reageert onder ontwikkeling van Brandbare gassen</t>
  </si>
  <si>
    <t>ADR: Toxic solid which reacts with water, emitting flammable gases</t>
  </si>
  <si>
    <t>ADR: Solide réagissant dangereusement avec l’eau en dégageant des vapeurs Toxiques</t>
  </si>
  <si>
    <t>ADR: Bijtende Vaste stof, die met water reageert onder ontwikkeling van Brandbare gassen</t>
  </si>
  <si>
    <t>ADR: Corrosive solid which reacts with water, emitting flammable gases</t>
  </si>
  <si>
    <t>ADR: Solide corrosif réagissant avec l’eau en dégageant des vapeurs inflammables</t>
  </si>
  <si>
    <t>ADR: Brandbaar organisch perOxide</t>
  </si>
  <si>
    <t>ADR: Flammable organic perOxide</t>
  </si>
  <si>
    <t>ADR: Peroxyde organique inflammable</t>
  </si>
  <si>
    <t>ADR: Sterk Oxiderende (verbranding bevorderende) stof, giftig</t>
  </si>
  <si>
    <t>ADR: Strongly Oxidizing (fire-intensifying) substance, Toxic</t>
  </si>
  <si>
    <t>ADR: Matière très comburante et Toxique</t>
  </si>
  <si>
    <t>ADR: Sterk Oxiderende (verbranding bevorderende) stof, bijtend</t>
  </si>
  <si>
    <t>ADR: Strongly Oxidizing (fire-intensifying) substance, corrosive</t>
  </si>
  <si>
    <t>ADR: Matière très comburante corrosive</t>
  </si>
  <si>
    <t>ADR: Sterk Oxiderende (verbranding bevorderende) stof, die aanleiding kan geven tot een spontane heftige reactie</t>
  </si>
  <si>
    <t>ADR: Strongly Oxidizing (fire-intensifying) substance, which can spontaneously lead to violent reactions</t>
  </si>
  <si>
    <t>ADR: Matière très comburante pouvant produire spontanément une réaction violente</t>
  </si>
  <si>
    <t>ADR: Oxiderende (verbranding bevorderende) stof, giftig, bijtend</t>
  </si>
  <si>
    <t>ADR: Oxidizing substance (fire-intensifying), Toxic, corrosive</t>
  </si>
  <si>
    <t>ADR: Matière comburante, Toxique et corrosive</t>
  </si>
  <si>
    <t>ADR: Infectueuze stof</t>
  </si>
  <si>
    <t>ADR: Infectious substance</t>
  </si>
  <si>
    <t>ADR: Matière infectieuse</t>
  </si>
  <si>
    <t>ADR: Giftige vloeistof, die met water reageert onder ontwikkeling van Brandbare gassen</t>
  </si>
  <si>
    <t>ADR: Toxic liquid, which reacts with water, emitting flammable gases</t>
  </si>
  <si>
    <t>ADR: Toxique liquide réagissant avec l’eau en dégageant des vapeurs inflammables</t>
  </si>
  <si>
    <t>ADR: Giftige stof, ADR: Brandbaar (vlampunt tussen 23 °C en 60 °C, grenswaarden inbegrepen), bijtend</t>
  </si>
  <si>
    <t>ADR: Toxic substance, flammable (flash-point between 23 °C and 61 °C, inclusive), corrosive</t>
  </si>
  <si>
    <t>ADR: Matière Toxique inflammable et corrosive</t>
  </si>
  <si>
    <t>ADR: Giftige stof, ADR: Brandbaar (vlampunt niet hoger dan 60 °C), die aanleiding kan geven tot een spontane heftige reactie</t>
  </si>
  <si>
    <t>ADR: Toxic substance, flammable (flash-point not above 61 °C) which can spontaneously lead to violent reaction</t>
  </si>
  <si>
    <t>ADR: Matière Toxique inflammable pouvant produire spontanément une réaction violente</t>
  </si>
  <si>
    <t>ADR: Giftige ADR: Vaste stof, die met water reageert onder ontwikkeling van Brandbare gassen</t>
  </si>
  <si>
    <t>ADR: Toxic solid, which reacts with water, emitting flammable gases</t>
  </si>
  <si>
    <t>ADR: Toxique solide réagissant avec l’eau en dégageant des vapeurs inflammables</t>
  </si>
  <si>
    <t>ADR: Zeer Giftige stof, Brandbaar (vlampunt niet hoger dan 60 °C)</t>
  </si>
  <si>
    <t>ADR: Highly Toxic substance, flammable (flash-point not above 61 °C)</t>
  </si>
  <si>
    <t>ADR: Matière très Toxique et inflammable</t>
  </si>
  <si>
    <t>ADR: Zeer Giftige Vaste stof, Brandbaar of Voor zelfverhitting vatbaar</t>
  </si>
  <si>
    <t>ADR: Highly Toxic solid, flammable or self-heating</t>
  </si>
  <si>
    <t>ADR: Solide très Toxique</t>
  </si>
  <si>
    <t>ADR: Zeer Giftige stof, Oxiderend (verbranding bevorderend)</t>
  </si>
  <si>
    <t>ADR: Highly Toxic substance, Oxidizing (fire-intensifying)</t>
  </si>
  <si>
    <t>ADR: Matière très Toxique et comburante</t>
  </si>
  <si>
    <t>ADR: Zeer Giftige stof, bijtend</t>
  </si>
  <si>
    <t>ADR: Highly Toxic substance, corrosive</t>
  </si>
  <si>
    <t>ADR: Matière très Toxique et corrosive</t>
  </si>
  <si>
    <t>ADR: Zeer Giftige stof, die aanleiding kan geven tot een spontane heftige reactie</t>
  </si>
  <si>
    <t>ADR: Highly Toxic substance which can spontaneously lead to violent reaction</t>
  </si>
  <si>
    <t>ADR: Matière très Toxique pouvant produire spontanément une réaction violente</t>
  </si>
  <si>
    <t>ADR: Radioactieve stof, giftig, bijtend</t>
  </si>
  <si>
    <t>ADR: Radioactive material, Toxic, corrosive</t>
  </si>
  <si>
    <t>ADR: Matière Radioactive, Toxique, corrosif</t>
  </si>
  <si>
    <t>ADR: Bijtende vloeistof, die met water reageert onder ontwikkeling van Brandbare gassen</t>
  </si>
  <si>
    <t>ADR: Corrosive liquid which reacts with water, emitting flammable gases</t>
  </si>
  <si>
    <t>ADR: Liquide corrosif réagissant avec l’eau en dégageant des vapeurs inflammables</t>
  </si>
  <si>
    <t>ADR: Bijtende of zwak Bijtende stof, ADR: Brandbaar (vlampunt tussen 23 °C en 60 °C, grenswaarden inbegrepen), die aanleiding kan geven tot een spontane heftige reactie</t>
  </si>
  <si>
    <t>ADR: Corrosive or slightly corrosive substance, flammable (flash-point between 23 °C and 61 °C inclusive), which can spontaneously lead to violent reaction</t>
  </si>
  <si>
    <t>ADR: Matière corrosive inflammable pouvant produire spontanément une réaction violente</t>
  </si>
  <si>
    <t>ADR: Bijtende of zwak Bijtende stof, Oxiderend (verbranding bevorderend) en giftig</t>
  </si>
  <si>
    <t>ADR: Corrosive or slightly corrosive substance, Oxidizing (fire-intensifying) and Toxic</t>
  </si>
  <si>
    <t>ADR: Matière corrosive comburante et Toxique</t>
  </si>
  <si>
    <t>ADR: Sterk Bijtende stof, Brandbaar (vlampunt tussen 23 °C en 60 °C, grenswaarden inbegrepen)</t>
  </si>
  <si>
    <t>ADR: Highly corrosive substance, flammable (flash-point between 23 °C and 61 °C inclusive)</t>
  </si>
  <si>
    <t>ADR: Matière très corrosive et inflammable</t>
  </si>
  <si>
    <t>ADR: Sterk Bijtende Vaste stof, Brandbaar of Voor zelfverhitting vatbaar</t>
  </si>
  <si>
    <t>ADR: Highly corrosive solid, flammable or self-heating</t>
  </si>
  <si>
    <t>ADR: Solide très corrosive auto-échauffant</t>
  </si>
  <si>
    <t>ADR: Sterk Bijtende stof, Oxiderend (verbranding bevorderend)</t>
  </si>
  <si>
    <t>ADR: Highly corrosive substance, Oxidizing (fire-intensifying)</t>
  </si>
  <si>
    <t>ADR: Matière très corrosive et comburante</t>
  </si>
  <si>
    <t>ADR: Sterk Bijtende stof, giftig</t>
  </si>
  <si>
    <t>ADR: Highly corrosive substance, Toxic</t>
  </si>
  <si>
    <t>ADR: Matière très corrosive et Toxique</t>
  </si>
  <si>
    <t>ADR: Brandbare vloeistof, die op gevaarlijke wijze met water reageert onder ontwikkeling van Brandbare gassen.</t>
  </si>
  <si>
    <t>ADR: Flammable liquid which reacts dangerously with water, emitting flammable gases</t>
  </si>
  <si>
    <t xml:space="preserve">ADR: Liquide inflammable réagissant dangereusement avec l’eau en dégageant des vapeurs inflammables </t>
  </si>
  <si>
    <t>ADR: Pyrofore vloeistof, die op gevaarlijke wijze met water reageert.</t>
  </si>
  <si>
    <t>ADR: Pyrophoric liquid which reacts dangerously with water</t>
  </si>
  <si>
    <t xml:space="preserve">ADR: Liquide spontanément inflammable réagissant dangereusement avec l’eau </t>
  </si>
  <si>
    <t xml:space="preserve">ADR: Zeer Brandbare, Bijtende vloeistof, die op gevaarlijke wijze met water reageert. </t>
  </si>
  <si>
    <t>ADR: Highly flammable liquid, corrosive, which reacts dangerously with water</t>
  </si>
  <si>
    <t xml:space="preserve">ADR: Liquide très inflammable et corrosif réagissant dangereusement avec l’eau </t>
  </si>
  <si>
    <t xml:space="preserve">ADR: Brandbare, Giftige vloeistof die op gevaarlijke wijze met water reageert onder ontwikkeling van Brandbare gassen. </t>
  </si>
  <si>
    <t>ADR: Flammable liquid Toxic, which reacts dangerously with water, emitting flammable gases</t>
  </si>
  <si>
    <t xml:space="preserve">ADR: Liquide inflammable et Toxique, réagissant dangereusement avec l’eau en dégageant des vapeurs inflammables </t>
  </si>
  <si>
    <t>ADR: Brandbare, Bijtende vloeistof die op gevaarlijke wijze met water reageert onder ontwikkeling van Brandbare gassen</t>
  </si>
  <si>
    <t>ADR: Flammable liquid, corrosive, which reacts dangerously with water, emitting flammable gases</t>
  </si>
  <si>
    <t xml:space="preserve">ADR: Liquide inflammable et corrosif, réagissant dangereusement avec l’eau en dégageant des vapeurs inflammables </t>
  </si>
  <si>
    <t xml:space="preserve">ADR: Vaste stof, die op gevaarlijke wijze met water reageert onder ontwikkeling van Brandbare gassen, of Brandbare Vaste stof,  die met water reageert onder ontwikkeling van Brandbare gassen, of Voor zelfverhitting vatbare Vaste stof, die met water reageert onder ontwikkeling van Brandbare gassen. </t>
  </si>
  <si>
    <t>ADR: Flammable solid which reacts dangerously with water, emitting flammable gases</t>
  </si>
  <si>
    <t xml:space="preserve">ADR: Solide réagissant dangereusement avec l’eau en dégageant des gaz inflammables </t>
  </si>
  <si>
    <t xml:space="preserve">ADR: Voor zelfontbranding vatbare (Pyrofore) Vaste stof, die op gevaarlijke wijze met water reageert onder ontwikkeling van Brandbare gassen. </t>
  </si>
  <si>
    <t>ADR: Spontaneously flammable (Pyrophoric) solid that reacts dangerously with water, emitting flammable gases</t>
  </si>
  <si>
    <t>ADR: Solide spontanément inflammable (Pyrophorique) réagissant dangereusement avec l'eau en dégageant des gaz inflammables</t>
  </si>
  <si>
    <t>ADR: Vaste stof, die op gevaarlijke wijze met water reageert onder ontwikkeling van Giftige gassen.</t>
  </si>
  <si>
    <t>ADR: Solid which reacts dangerously with water, emitting Toxic gases</t>
  </si>
  <si>
    <t xml:space="preserve">ADR: Solide réagissant dangereusement avec l’eau en dégageant des vapeurs Toxiques </t>
  </si>
  <si>
    <t xml:space="preserve">ADR: Vaste stof, die op gevaarlijke wijze met water reageert onder ontwikkeling van Bijtende gassen. </t>
  </si>
  <si>
    <t>ADR: Solid which reacts dangerously with water, emitting corrosive gases</t>
  </si>
  <si>
    <t xml:space="preserve">ADR: Solide corrosif réagissant dangereusement avec l’eau en dégageant des vapeurs inflammables </t>
  </si>
  <si>
    <t>ADR: Zeer Giftige stof, bijtend, die op gevaarlijke wijze met water reageert.</t>
  </si>
  <si>
    <t>ADR: Highly Toxic substance, corrosive, which reacts dangerously with water</t>
  </si>
  <si>
    <t>ADR: Matière très Toxique et corrosive réagissant dangereusement avec l'eau</t>
  </si>
  <si>
    <t xml:space="preserve">ADR: Bijtende of zwak Bijtende stof, die op gevaarlijke wijze met water reageert. </t>
  </si>
  <si>
    <t>ADR: Corrosive or slightly corrosive substance, which reacts dangerously with water</t>
  </si>
  <si>
    <t>ADR: Matière corrosive réagissant violemment avec l’eau</t>
  </si>
  <si>
    <t xml:space="preserve">ADR: Bijtende of zwak Bijtende stof, ADR: Brandbaar (vlampunt tussen 23 °C en 60 °C, grenswaarden inbegrepen), die op gevaarlijke wijze met water reageert. </t>
  </si>
  <si>
    <t>ADR: Corrosive or slightly corrosive substance, flammable, (flash-point between 23 °C and 61 °C, inclusive), which reacts dangerously with water</t>
  </si>
  <si>
    <t>ADR: Matière corrosive inflammable réagissant dangereusement avec l’eau</t>
  </si>
  <si>
    <t xml:space="preserve">ADR: Bijtende of zwak Bijtende stof, Brandbaar (vlampunt tussen 23 °C en 60 °C, grenswaarden inbegrepen), die aanleiding kan geven tot een spontane heftige reactie en die op gevaarlijke wijze met water reageert. </t>
  </si>
  <si>
    <t>ADR: Corrosive or slightly corrosive substance, flammable (flash-point between 23 °C and 61 °C inclusive), which can spontaneously lead to violent reaction and which reacts dangerously with water</t>
  </si>
  <si>
    <t>ADR: Matière corrosive inflammable pouvant produire spontanément une réaction violente et réagissant violemment avec l’eau</t>
  </si>
  <si>
    <t>ADR: Sterk Bijtende stof die op gevaarlijke wijze met water reageert.</t>
  </si>
  <si>
    <t>ADR: Highly corrosive substance, which reacts dangerously with water</t>
  </si>
  <si>
    <t xml:space="preserve">ADR: Matière très corrosive réagissant violemment avec l’eau </t>
  </si>
  <si>
    <t>ADR: Sterk Bijtende stof, giftig, die op gevaarlijke wijze met water reageert.</t>
  </si>
  <si>
    <t>ADR: Highly corrosive substance, Toxic, which reacts dangerously with water</t>
  </si>
  <si>
    <t>ADR: Matière très corrosive et Toxique réagissant violemment avec l’eau</t>
  </si>
  <si>
    <t>ALLERGY_UK_SEAL_APPROVAL</t>
  </si>
  <si>
    <t>Allergy UK Seal of Approval</t>
  </si>
  <si>
    <t>BIO_SLOVAK_LABEL</t>
  </si>
  <si>
    <t>Bio Slovakia label</t>
  </si>
  <si>
    <t>CARBON_NEUTRAL_SGS</t>
  </si>
  <si>
    <t>Carbon Neutral SGS (Société Générale de Surveillance)</t>
  </si>
  <si>
    <t>COSMOS_NATURAL_BDIH</t>
  </si>
  <si>
    <t>Cosmos natural BDIH (Bundesverband der Industrie- und Handelsunternehmen)</t>
  </si>
  <si>
    <t>COSMOS_ORGANIC_BDIH</t>
  </si>
  <si>
    <t>Cosmos organic BDIH (Bundesverband der Industrie- und Handelsunternehmen)</t>
  </si>
  <si>
    <t>DEMETER_GUARANTEED</t>
  </si>
  <si>
    <t>Demeter guaranteed (garantiert)</t>
  </si>
  <si>
    <t xml:space="preserve">ECO_SLOVAK_LABEL                            </t>
  </si>
  <si>
    <t>Eco Slovakia label</t>
  </si>
  <si>
    <t>ECOCERT_NATURAL_DETERGENT</t>
  </si>
  <si>
    <t>ECOCERT natural detergent</t>
  </si>
  <si>
    <t>ECOCERT_NATURAL_DETERGENT_MADE_WITH_ORGANIC</t>
  </si>
  <si>
    <t>ECOCERT natural detergent made with organic</t>
  </si>
  <si>
    <t>ECOSMETICA_NATURAL</t>
  </si>
  <si>
    <t>ECOSMETICA Natural</t>
  </si>
  <si>
    <t>ECOSMETICA_ORGANIC</t>
  </si>
  <si>
    <t>ECOSMETICA Organic</t>
  </si>
  <si>
    <t>ECOSUN_PASS</t>
  </si>
  <si>
    <t>EcoSun Pass approved</t>
  </si>
  <si>
    <t>EUROPEAN_V_LABEL_NATURALLY_VEGAN</t>
  </si>
  <si>
    <t>European V Label Naturally Vegan</t>
  </si>
  <si>
    <t>FLUSTIX_COMPLETELY_FREE_FROM_PLASTICS</t>
  </si>
  <si>
    <t>Flustix - completely free from plastics</t>
  </si>
  <si>
    <t>FLUSTIX_PLASTIC_FREE_PACKAGING</t>
  </si>
  <si>
    <t>Flustix - plastic-free packaging</t>
  </si>
  <si>
    <t>FLUSTIX_PLASTIC_FREE_PRODUCT</t>
  </si>
  <si>
    <t>Flustix - plastic-free product</t>
  </si>
  <si>
    <t>FLUSTIX_PRODUCTS_FREE_FROM_MICROPLASTICS</t>
  </si>
  <si>
    <t>Flustix - products free from microplastics</t>
  </si>
  <si>
    <t>FLUSTIX_PRODUCTS_FROM_RECYCLED_PLASTICS</t>
  </si>
  <si>
    <t>Flustix - products made from recycled plastics</t>
  </si>
  <si>
    <t>FLUSTIX_RECYCLABLE_PACKAGING</t>
  </si>
  <si>
    <t>Flustix - recyclable packaging</t>
  </si>
  <si>
    <t>GGN</t>
  </si>
  <si>
    <t>GGN (GLOBALG.A.P. Number)</t>
  </si>
  <si>
    <t>GREEN_EXPERIENCE_ITALY</t>
  </si>
  <si>
    <t>Green Experience Italy</t>
  </si>
  <si>
    <t>HALAL_IIDC</t>
  </si>
  <si>
    <t>Halal IIDC (Islamic Information Documentation and Certification GmbH)</t>
  </si>
  <si>
    <t>HALAL_ISLAMIC_CULTURAL_CENTER_OF_SCANDINAVIA</t>
  </si>
  <si>
    <t>Islamic Cultural Center Halal of Scandinavia</t>
  </si>
  <si>
    <t>HALAL_QUALITY_CONTROL</t>
  </si>
  <si>
    <t>Halal Quality Control (HQC)</t>
  </si>
  <si>
    <t>ISA</t>
  </si>
  <si>
    <t>Islamic Services of America (ISA)</t>
  </si>
  <si>
    <t>KVH_KOSHER</t>
  </si>
  <si>
    <t>KVH Kosher Certification</t>
  </si>
  <si>
    <t>MADE_IN_SLOVAKIA</t>
  </si>
  <si>
    <t>Made in Slovakia</t>
  </si>
  <si>
    <t>MANCHESTER_BEIS_DIN</t>
  </si>
  <si>
    <t>Manchester beis din Kosher</t>
  </si>
  <si>
    <t>MOEBELFAKTA</t>
  </si>
  <si>
    <t>Möbelfakta</t>
  </si>
  <si>
    <t xml:space="preserve">QUALITY_LABEL_SLOVAK_1          </t>
  </si>
  <si>
    <t>Slovak quality label level 1</t>
  </si>
  <si>
    <t>QUALITY_LABEL_SLOVAK_2</t>
  </si>
  <si>
    <t>Slovak quality label level 2</t>
  </si>
  <si>
    <t>QZHE</t>
  </si>
  <si>
    <t>Qualitaetszeichen Hessen (QZHE)</t>
  </si>
  <si>
    <t>SRP_VERIFIED</t>
  </si>
  <si>
    <t>SRP-Verified (Sustainable Rice Platform)</t>
  </si>
  <si>
    <t>YCOA</t>
  </si>
  <si>
    <t>Yolo Certified Organic Agriculture</t>
  </si>
  <si>
    <t>Code accreditatielogo/-keurmerk op verpakking</t>
  </si>
  <si>
    <t>PackagingMarkedLabelAccreditationCode</t>
  </si>
  <si>
    <t>0.045</t>
  </si>
  <si>
    <t>P1</t>
  </si>
  <si>
    <t>Procent (%) (niet gebruiken)</t>
  </si>
  <si>
    <t>Percent (%) (Do not use)</t>
  </si>
  <si>
    <t>Pourcentage (%) (Ne pas utiliser)</t>
  </si>
  <si>
    <t>Picklist g/L</t>
  </si>
  <si>
    <t>4.034</t>
  </si>
  <si>
    <t>acryl</t>
  </si>
  <si>
    <t>Acryl (NIET GEBRUIKEN)</t>
  </si>
  <si>
    <t>Acrylic (DO NOT USE)</t>
  </si>
  <si>
    <t>Acrylique (NE PAS UTILISER)</t>
  </si>
  <si>
    <t>Geschikt voor type verf</t>
  </si>
  <si>
    <t>alkyd</t>
  </si>
  <si>
    <t>Alkyd (NIET GEBRUIKEN)</t>
  </si>
  <si>
    <t>Alkyd (DO NOT USE)</t>
  </si>
  <si>
    <t>Alkyde (NE PAS UTILISER)</t>
  </si>
  <si>
    <t>4.195</t>
  </si>
  <si>
    <t>gerookt_begassin</t>
  </si>
  <si>
    <t>Gerookt/begassin (NIET GEBRUIKEN)</t>
  </si>
  <si>
    <t>Smoked/fumigation (DO NOT USE)</t>
  </si>
  <si>
    <t>Fumé/fumigation (NE PAS UTILISER)</t>
  </si>
  <si>
    <t>Voorbehandeling hout</t>
  </si>
  <si>
    <t>6.551</t>
  </si>
  <si>
    <t>hout</t>
  </si>
  <si>
    <t>Hout (NIET GEBRUIKEN)</t>
  </si>
  <si>
    <t>Wood (DO NOT USE)</t>
  </si>
  <si>
    <t>Bois (NE PAS UTILISER)</t>
  </si>
  <si>
    <t>Type paal</t>
  </si>
  <si>
    <t>kunststof</t>
  </si>
  <si>
    <t>Kunststof (NIET GEBRUIKEN)</t>
  </si>
  <si>
    <t>Synthetic (DO NOT USE)</t>
  </si>
  <si>
    <t>Synthétique (NE PAS UTILISER)</t>
  </si>
  <si>
    <t>metaal</t>
  </si>
  <si>
    <t>Metaal (NIET GEBRUIKEN)</t>
  </si>
  <si>
    <t>Metal (DO NOT USE)</t>
  </si>
  <si>
    <t>Métal (NE PAS UTILISER)</t>
  </si>
  <si>
    <t>9.013</t>
  </si>
  <si>
    <t>Autoclose</t>
  </si>
  <si>
    <t>Autoclose (NIET GEBRUIKEN)</t>
  </si>
  <si>
    <t>Autoclose (DO NOT USE)</t>
  </si>
  <si>
    <t>Autoclose (NE PAS UTILISER)</t>
  </si>
  <si>
    <t>Type afvoerplug</t>
  </si>
  <si>
    <t>Ketting</t>
  </si>
  <si>
    <t>Ketting (NIET GEBRUIKEN)</t>
  </si>
  <si>
    <t>Chain (DO NOT USE)</t>
  </si>
  <si>
    <t>Chaîne (NE PAS UTILISER)</t>
  </si>
  <si>
    <t>Klikplug</t>
  </si>
  <si>
    <t>Klikplug / Push open (NIET GEBRUIKEN)</t>
  </si>
  <si>
    <t>Snap plug (DO NOT USE)</t>
  </si>
  <si>
    <t>Clic-clac (NE PAS UTILISER)</t>
  </si>
  <si>
    <t>No</t>
  </si>
  <si>
    <t>Beetles - Unprepared/Unprocessed</t>
  </si>
  <si>
    <t>Kevers - Onbereid/Onbewerkt</t>
  </si>
  <si>
    <t>Includes any products that may be observed/described as a food product intended for human consumption, containing/consisting of insects from the Coleoptera order, that have not been subjected to any further manufacturing process such as being cooked,dried, cured, ground, or reformed. Includes products such as  Mealworm (Tenebrio molitor)​ and Lesser mealworms/Buffalo worms (Alphitobius diaperinus).</t>
  </si>
  <si>
    <t>Omvat alle producten die kunnen worden waargenomen/beschreven als een voor menselijke consumptie bestemd voedingsmiddel dat geheel of gedeeltelijk bestaat uit insecten van de orde Coleoptera, die geen verdere productieprocessen hebben ondergaan, zoals koken, drogen, pekelen, malen of hervormen. Omvat producten zoals meelwormen (Tenebrio molitor) en kleine meelwormen/buffalowormen (Alphitobius diaperinus).</t>
  </si>
  <si>
    <t>Excludes products such as prepared and processed edible insects.</t>
  </si>
  <si>
    <t>Exclusief producten zoals Onbereide en Onbewerkte eetbare insecten.</t>
  </si>
  <si>
    <t>Food/Beverage/Tobacco</t>
  </si>
  <si>
    <t>Levensmiddelen/Dranken/Rookwaren</t>
  </si>
  <si>
    <t>Insects Edible</t>
  </si>
  <si>
    <t>Insects Edible - Unprepared/Unprocessed</t>
  </si>
  <si>
    <t>Insecten Eetbaar - Onbereid/Onbewerkt</t>
  </si>
  <si>
    <t>Nourriture/Boisson/Tabac</t>
  </si>
  <si>
    <t>Butterflies/Moths - Unprepared/Unprocessed</t>
  </si>
  <si>
    <t>Vlinders/Motten - Onbereid/Onbewerkt</t>
  </si>
  <si>
    <t>Includes any products that may be observed/described as a food product intended for human consumption, containing/consisting of insects from the Lepidoptera order, that have not been subjected to any further manufacturing process such as being cooked,dried, cured, ground, or reformed. Includes products such as Silkworm (Bombyx mori).</t>
  </si>
  <si>
    <t>Omvat alle producten die kunnen worden waargenomen/beschreven als een voor menselijke consumptie bestemd levensmiddel dat geheel of gedeeltelijk bestaat uit insecten van de orde Lepidoptera en geen verdere bewerking heeft ondergaan, zoals koken, drogen, pekelen, malen of opnieuw vormen. Omvat producten zoals zijderupsen (Bombyx mori).</t>
  </si>
  <si>
    <t>Exclusief producten zoals bereide en bewerkte eetbare insecten.</t>
  </si>
  <si>
    <t>Bees/Wasps/Ants - Unprepared/Unprocessed</t>
  </si>
  <si>
    <t>Bijen/Wespen/Mieren - Onbereid/Onbewerkt</t>
  </si>
  <si>
    <t>Includes any products that may be observed/described as a food product intended for human consumption, containing/consisting of insects from the Hymenoptera order, that have not been subjected to any further manufacturing process such as being cooked,dried, cured, ground, or reformed. Includes products such as Western honey bee (Apis mellifera).</t>
  </si>
  <si>
    <t>Omvat alle producten die kunnen worden waargenomen/beschreven als een voor menselijke consumptie bestemd levensmiddel dat geheel of gedeeltelijk bestaat uit insecten van de orde vliesvleugeligen (Hymenoptera), die geen verdere verwerking hebben ondergaan, zoals koken, drogen, pekelen, malen of opnieuw vormen. Omvat producten zoals de westerse honingbij (Apis mellifera).</t>
  </si>
  <si>
    <t>Grasshoppers/Locusts/Crickets - Unprepared/Unprocessed</t>
  </si>
  <si>
    <t>Sprinkhanen/Krekels - Niet voorbehandeld/onbehandeld</t>
  </si>
  <si>
    <t>Includes any products that may be observed/described as a food product intended for human consumption, containing/consisting of insects from the Orthoptera order, that have not been subjected to any further manufacturing process such as being cooked,dried, cured, ground, or reformed. Includes products such as Grasshopper (Locusta), European migratory locust (Locusta migratoria), Crickets (Acheta), House cricket (Acheta domesticus), Tropical house cricket (Gryllodes sigillatus), Desert locust (Schistocerca gregaria).</t>
  </si>
  <si>
    <t>Omvat alle producten die kunnen worden waargenomen/beschreven als een voor menselijke consumptie bestemd levensmiddel dat geheel of gedeeltelijk bestaat uit insecten van de orde Orthoptera en die geen verdere verwerking hebben ondergaan, zoals koken, drogen, pekelen, malen of reformeren. Omvat producten zoals Sprinkhaan (Locusta), Europese treksprinkhaan (Locusta migratoria), Krekels (Acheta), Huiskrekel (Acheta domesticus), Tropische huiskrekel (Gryllodes sigillatus), Woestijnsprinkhaan (Schistocerca gregaria).</t>
  </si>
  <si>
    <t>Cicadas/Leafhoppers/Planthoppers - Unprepared/Unprocessed</t>
  </si>
  <si>
    <t>Cicaden/Bladspringers/Planthoppers - Niet voorbehandeld/onbehandeld</t>
  </si>
  <si>
    <t>Includes any products that may be observed/described as a food product intended for human consumption, containing/consisting of insects from the Hemiptera order, that have not been subjected to any further manufacturing process such as being cooked,dried, cured, ground, or reformed. Includes products such as Cicadas (Cicadidae).</t>
  </si>
  <si>
    <t>Omvat alle producten die kunnen worden waargenomen/beschreven als een voor menselijke consumptie bestemd levensmiddel dat geheel of gedeeltelijk bestaat uit insecten van de orde Hemiptera die geen verdere bewerking hebben ondergaan, zoals koken, drogen, pekelen, malen of opnieuw vormen. Omvat producten zoals krekels (Cicadidae).</t>
  </si>
  <si>
    <t>Flies - Unprepared/Unprocessed</t>
  </si>
  <si>
    <t>Vliegen - Onvoorbereid/Onbewerkt</t>
  </si>
  <si>
    <t>Includes any products that may be observed/described as a food product intended for human consumption, containing/consisting of insects from the Diptera order, that have not been subjected to any further manufacturing process such as being cooked,dried, cured, ground, or reformed. Includes products such as Black Soldier Fly (Hermetia illucens).</t>
  </si>
  <si>
    <t>Omvat alle producten die kunnen worden waargenomen/beschreven als een voor menselijke consumptie bestemd levensmiddel dat geheel of gedeeltelijk bestaat uit insecten van de orde Diptera en geen verdere bewerking hebben ondergaan, zoals koken, drogen, pekelen, malen of reformeren. Omvat producten zoals de zwarte soldaatvlieg (Hermetia illucens).</t>
  </si>
  <si>
    <t>Termites - Unprepared/Unprocessed</t>
  </si>
  <si>
    <t>Termieten - Niet voorbereid/Onbewerkt</t>
  </si>
  <si>
    <t>Includes any products that may be observed/described as a food product intended for human consumption, containing/consisting of insects from the Isoptera order, that have not been subjected to any further manufacturing process such as being cooked,dried, cured, ground, or reformed. Includes products such as Termite (Isoptera).</t>
  </si>
  <si>
    <t>Omvat alle producten die kunnen worden waargenomen/beschreven als een voor menselijke consumptie bestemd levensmiddel dat geheel of gedeeltelijk bestaat uit insecten van de orde Isoptera die geen verdere bewerking hebben ondergaan, zoals koken, drogen, pekelen, malen of opnieuw vormen. Omvat producten zoals Termieten (Isoptera).</t>
  </si>
  <si>
    <t>Dragonflies - Unprepared/Unprocessed</t>
  </si>
  <si>
    <t>Libellen - Onvoorbereid/Onbewerkt</t>
  </si>
  <si>
    <t>Includes any products that may be observed/described as a food product intended for human consumption, containing/consisting of insects from the Odonata order, that have not been subjected to any further manufacturing process such as being cooked,dried, cured, ground, or reformed. Includes products such as Dragonflies (Epiprocta) Damselflies (Zygoptera).</t>
  </si>
  <si>
    <t>Omvat alle producten die kunnen worden waargenomen/beschreven als een voor menselijke consumptie bestemd levensmiddel dat geheel of gedeeltelijk bestaat uit insecten van de orde Odonata die geen verdere bewerking hebben ondergaan, zoals koken, drogen, pekelen, malen of reformeren. Omvat producten zoals Libellen (Epiprocta), Waterjuffers (Zygoptera).</t>
  </si>
  <si>
    <t>Insects - Mixed Species - Unprepared/Unprocessed</t>
  </si>
  <si>
    <t>Insecten - Gemengde soorten - Onbewerkt/onbewerkt</t>
  </si>
  <si>
    <t>Includes any products that may be described/observed as eatable insects, with different species of insects in the same package that have not been subjected to any further manufacturing process such as being cooked,dried, cured, ground, or reformed.</t>
  </si>
  <si>
    <t>Omvat alle producten die kunnen worden beschreven/waargenomen als eetbare insecten, met verschillende soorten insecten in dezelfde verpakking die geen verdere productieprocessen hebben ondergaan zoals koken, drogen, pekelen, malen of hervormen.</t>
  </si>
  <si>
    <t>Insects - Other - Unprepared/Unprocessed</t>
  </si>
  <si>
    <t>Insecten - Andere - Onbereid/Onbewerkt</t>
  </si>
  <si>
    <t>Includes any products that may be described/observed as eatable insects that have not been subjected to any further manufacturing process such as being cooked,dried, cured, ground, or reformed, where the user of the schema is not able to classify the products in existing bricks within the schema.</t>
  </si>
  <si>
    <t>Omvat alle producten die kunnen worden beschreven/waargenomen als eetbare insecten die geen verder productieproces hebben ondergaan zoals koken, drogen, pekelen, malen of hervormen, waarbij de gebruiker van het schema niet in staat is de producten in te delen in bestaande stenen binnen het schema.</t>
  </si>
  <si>
    <t>CHANGE-3341</t>
  </si>
  <si>
    <t>extend picklist 7.997 Nutrition Subtype</t>
  </si>
  <si>
    <t>Arvesta</t>
  </si>
  <si>
    <t>Waarde toevoegen in picklist 7.997 Nutrition Subtype</t>
  </si>
  <si>
    <t>CHANGE-3343</t>
  </si>
  <si>
    <t>Martens DHZ</t>
  </si>
  <si>
    <t>Extend picklist 6.006</t>
  </si>
  <si>
    <t>Toevoegen van een waarde aan een picklist 6.006</t>
  </si>
  <si>
    <t>Code identificatie gevaar</t>
  </si>
  <si>
    <t>8.609</t>
  </si>
  <si>
    <t>Code voedingsprogramma</t>
  </si>
  <si>
    <t>Identificeert het type programma dat is ontworpen om mensen aan te moedigen om op een bepaalde manier te eten.</t>
  </si>
  <si>
    <t>Kies de juiste waarde uit de codelijst ‘NutritionalProgramCode’.</t>
  </si>
  <si>
    <t>Picklist</t>
  </si>
  <si>
    <t>8</t>
  </si>
  <si>
    <t>NutritionalProgramCode</t>
  </si>
  <si>
    <t>nutritionalProgramCode</t>
  </si>
  <si>
    <t>Nutritional Program Code</t>
  </si>
  <si>
    <t>Identifies the type of program designed to encourage people to eat a certain way.</t>
  </si>
  <si>
    <t>Select the correct value from the code list ‘NutritionalProgramCode’.</t>
  </si>
  <si>
    <t>GDSN</t>
  </si>
  <si>
    <t>S3253</t>
  </si>
  <si>
    <t>CF</t>
  </si>
  <si>
    <t>999</t>
  </si>
  <si>
    <t>Programme nutritionnel (Code)</t>
  </si>
  <si>
    <t>Type de programme nutritionnel visant à encourager les gens à manger d'une certaine manière afin d'améliorer leur alimentation, par exemple "5 par jour".</t>
  </si>
  <si>
    <t>Sélectionner la valeur appropriée dans la liste de valeurs ‘NutritionalProgramCode’.</t>
  </si>
  <si>
    <t>8.610</t>
  </si>
  <si>
    <t>Code Nutri-score</t>
  </si>
  <si>
    <t>Een puntenscore of score beoordeling, geassocieerd met een voedingsprogramma, bijvoorbeeld A - E voor Nutri-Score.</t>
  </si>
  <si>
    <t>Kies een van de waarden: A, B, C, D of E.</t>
  </si>
  <si>
    <t>'U kunt alleen de waarden ‘A’, ‘B’, ‘C’, ‘D’ of ‘E’ invullen als u in het veld ‘Code voedingsprogramma’ als waarde ‘8’ hebt gekozen.</t>
  </si>
  <si>
    <t>Text</t>
  </si>
  <si>
    <t>C</t>
  </si>
  <si>
    <t>nutritionalScore</t>
  </si>
  <si>
    <t>Code Nutri-Score</t>
  </si>
  <si>
    <t>A score points or ratings, associated with a nutritional program, e.g. A - E for Nutri-Score.</t>
  </si>
  <si>
    <t>Select one of the values A, B, C, D of E.</t>
  </si>
  <si>
    <t>By means of GDSN validation rule 1698 you can only enter the values A, B, C, D of E at the Nutritional program code equal to 8.</t>
  </si>
  <si>
    <t>S3254</t>
  </si>
  <si>
    <t>Système d’information nutritionnelle simplifié (Classe)</t>
  </si>
  <si>
    <t>Un score de points ou de classe, associés à un programme nutritionnel, p. ex. A - E pour Nutri-Score.</t>
  </si>
  <si>
    <t xml:space="preserve">Choisissez l'une des valeurs : A, B, C, D ou E. </t>
  </si>
  <si>
    <t>Vous ne pouvez saisir les valeurs 'A', 'B', 'C', 'D' ou 'E' que si vous avez saisi dans le champ 'Code programme nutrition' si vous avez choisi la valeur '8'.</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</si>
  <si>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</si>
  <si>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</si>
  <si>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8.778</t>
  </si>
  <si>
    <t>Details voedingsprogramma</t>
  </si>
  <si>
    <t>Informatie die meer details geeft over het niveau of de waarde die relevant is voor de ‘NutritionProgramCode’. Bijvoorbeeld 5 punten zoals van toepassing binnen het Weight Watchers programma. Deze wordt uitgedrukt als tekst en moet overeenstemmen met de waarde die op het artikel of de verpakking ervan staat.</t>
  </si>
  <si>
    <t>Vul in dit veld de naam of omschrijving in van het individuele artikel van de variety pack. Staat deze naam bij het Nutri-Score logo? Gebruik dan deze naam. Is dit niet het geval? Gebruik dan bijvoorbeeld de naam die op de individuele verpakking staat. Met deze tekst of naam maakt u duidelijk welk artikel van toepassing is.
Consumenteneenheid: verplicht als de variety pack een Nutri-Score logo bevat en verschillende artikelen heeft.</t>
  </si>
  <si>
    <t>Chocolate Brownie ice cream
Chewy Caramel ice cream</t>
  </si>
  <si>
    <t>nutritionalProgramDetail</t>
  </si>
  <si>
    <t>Nutritional program detail</t>
  </si>
  <si>
    <t>Information providing more detail as to the level or value relevant for the nutritionalProgramCode.  For example, 5 points as applicable to the Weight Watchers program.  This value should be expressed as text and be as is presented on the item or its packaging.</t>
  </si>
  <si>
    <t>Enter here the name or the description of the individual unit of the variety pack. If this name is next to the Nutri-Score logo, use this name. If not, use for example the name as stated on the individual packaging. With this text or name you make clear which unit applies.
Consumer Unit: mandatory if the variety pack contains a Nutri-Score logo and has different units.</t>
  </si>
  <si>
    <t>Yes</t>
  </si>
  <si>
    <t>S3418</t>
  </si>
  <si>
    <t>Détails du programme nutritionnel</t>
  </si>
  <si>
    <t>Information fournissant plus de détails sur le niveau ou la valeur pertinents pour le nutritionalProgramCode. Par exemple, 5 points applicables au programme Weight Watchers.  Cette valeur doit être exprimée sous forme de texte et être telle qu'elle est présentée sur l'article ou sur son emballage.</t>
  </si>
  <si>
    <t>Entrez ici le nom ou la description de l'unité individuelle du paquet de variétés. Si ce nom se trouve à côté du logo Nutri-Score, utilisez ce nom. Sinon, utilisez par exemple le nom figurant sur l'emballage individuel. Avec ce texte ou ce nom, vous indiquez clairement quelle unité s'applique.
Unité consommateur : obligatoire si le paquet de variété contient un logo Nutri-Score et a des unités différentes.</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</si>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</sst>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0.00_);_(* \(#,##0.00\);_(* &quot;-&quot;??_);_(@_)"/>
    <numFmt numFmtId="166" formatCode="#"/>
    <numFmt numFmtId="167" formatCode="d/mm/yy;@"/>
  </numFmts>
  <fonts count="76">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0" tint="-0.34998626667073579"/>
      <name val="Verdana"/>
      <family val="2"/>
    </font>
    <font>
      <sz val="9"/>
      <color theme="1"/>
      <name val="Calibri"/>
      <family val="2"/>
      <scheme val="minor"/>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10"/>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33"/>
      <color theme="1"/>
      <name val="Verdana"/>
      <family val="2"/>
    </font>
    <font>
      <strike/>
      <sz val="9"/>
      <color rgb="FFFF0000"/>
      <name val="Verdana"/>
      <family val="2"/>
    </font>
    <font>
      <b/>
      <sz val="9"/>
      <color rgb="FFFF0000"/>
      <name val="Verdana"/>
      <family val="2"/>
    </font>
    <font>
      <b/>
      <sz val="9"/>
      <color theme="1"/>
      <name val="Verdana"/>
      <family val="2"/>
    </font>
    <font>
      <sz val="9"/>
      <color indexed="81"/>
      <name val="Verdana"/>
      <family val="2"/>
    </font>
    <font>
      <sz val="9"/>
      <color indexed="81"/>
      <name val="Tahoma"/>
      <family val="2"/>
    </font>
    <font>
      <sz val="9"/>
      <color indexed="81"/>
      <name val="Verdaan"/>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b/>
      <sz val="11"/>
      <color rgb="FF002C6C"/>
      <name val="Verdana"/>
      <family val="2"/>
    </font>
    <font>
      <sz val="7"/>
      <color rgb="FF002C6C"/>
      <name val="Verdana"/>
      <family val="2"/>
    </font>
    <font>
      <sz val="9"/>
      <name val="Calibri"/>
      <family val="2"/>
      <scheme val="minor"/>
    </font>
    <font>
      <sz val="8"/>
      <name val="Calibri"/>
      <family val="2"/>
      <scheme val="minor"/>
    </font>
    <font>
      <b/>
      <sz val="11"/>
      <color theme="0"/>
      <name val="Calibri"/>
      <family val="2"/>
    </font>
    <font>
      <b/>
      <sz val="10"/>
      <color theme="1"/>
      <name val="Verdana"/>
      <family val="2"/>
    </font>
    <font>
      <sz val="10"/>
      <name val="Calibri"/>
      <family val="2"/>
    </font>
    <font>
      <sz val="9"/>
      <color rgb="FF000000"/>
      <name val="Verdana"/>
      <family val="2"/>
    </font>
    <font>
      <sz val="10"/>
      <color theme="1"/>
      <name val="Arial"/>
      <family val="2"/>
    </font>
    <font>
      <b/>
      <sz val="9"/>
      <color rgb="FF000000"/>
      <name val="Verdana"/>
      <family val="2"/>
    </font>
    <font>
      <sz val="9"/>
      <color rgb="FFFFFFFF"/>
      <name val="Verdana"/>
      <family val="2"/>
    </font>
    <font>
      <u/>
      <sz val="9"/>
      <color theme="1"/>
      <name val="Verdana"/>
      <family val="2"/>
    </font>
    <font>
      <sz val="8"/>
      <color rgb="FF000000"/>
      <name val="Verdana"/>
      <family val="2"/>
    </font>
    <font>
      <u/>
      <sz val="9"/>
      <color rgb="FF000000"/>
      <name val="Verdana"/>
      <family val="2"/>
    </font>
    <font>
      <sz val="8"/>
      <color theme="1"/>
      <name val="Calibri"/>
      <family val="2"/>
      <scheme val="minor"/>
    </font>
    <font>
      <sz val="8"/>
      <name val="Verdana"/>
      <family val="2"/>
    </font>
    <font>
      <u/>
      <sz val="8"/>
      <name val="Verdana"/>
      <family val="2"/>
    </font>
    <font>
      <sz val="9"/>
      <name val="Verdana"/>
      <family val="2"/>
    </font>
    <font>
      <sz val="11"/>
      <name val="Calibri"/>
      <family val="2"/>
      <scheme val="minor"/>
    </font>
  </fonts>
  <fills count="14">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theme="2" tint="-9.9978637043366805E-2"/>
        <bgColor indexed="64"/>
      </patternFill>
    </fill>
    <fill>
      <patternFill patternType="solid">
        <fgColor rgb="FF002C6C"/>
        <bgColor indexed="64"/>
      </patternFill>
    </fill>
    <fill>
      <patternFill patternType="solid">
        <fgColor rgb="FFF26334"/>
        <bgColor rgb="FF000000"/>
      </patternFill>
    </fill>
  </fills>
  <borders count="80">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hair">
        <color rgb="FFF26334"/>
      </right>
      <top style="hair">
        <color rgb="FFF26334"/>
      </top>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hair">
        <color rgb="FFF26334"/>
      </left>
      <right style="hair">
        <color rgb="FFF26334"/>
      </right>
      <top style="hair">
        <color rgb="FFF26334"/>
      </top>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hair">
        <color rgb="FFF26334"/>
      </left>
      <right style="thin">
        <color rgb="FFF26334"/>
      </right>
      <top style="thin">
        <color rgb="FFF26334"/>
      </top>
      <bottom/>
      <diagonal/>
    </border>
    <border>
      <left/>
      <right style="hair">
        <color rgb="FFF26334"/>
      </right>
      <top/>
      <bottom/>
      <diagonal/>
    </border>
    <border>
      <left style="hair">
        <color rgb="FFF26334"/>
      </left>
      <right style="hair">
        <color rgb="FFF26334"/>
      </right>
      <top/>
      <bottom/>
      <diagonal/>
    </border>
    <border>
      <left style="hair">
        <color rgb="FFF26334"/>
      </left>
      <right/>
      <top/>
      <bottom/>
      <diagonal/>
    </border>
    <border>
      <left/>
      <right style="hair">
        <color rgb="FFF26334"/>
      </right>
      <top style="hair">
        <color rgb="FFF26334"/>
      </top>
      <bottom style="hair">
        <color rgb="FFF2633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643">
    <xf numFmtId="0" fontId="0" fillId="0" borderId="0"/>
    <xf numFmtId="0" fontId="6" fillId="2" borderId="0" applyNumberFormat="0" applyBorder="0" applyAlignment="0" applyProtection="0"/>
    <xf numFmtId="0" fontId="7" fillId="0" borderId="0" applyNumberFormat="0" applyFill="0" applyBorder="0" applyAlignment="0" applyProtection="0"/>
    <xf numFmtId="165" fontId="6" fillId="0" borderId="0" applyFont="0" applyFill="0" applyBorder="0" applyAlignment="0" applyProtection="0"/>
    <xf numFmtId="0" fontId="4" fillId="0" borderId="0"/>
    <xf numFmtId="0" fontId="1"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2" borderId="0" applyNumberFormat="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5"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5" fillId="2" borderId="0" applyNumberFormat="0" applyBorder="0" applyAlignment="0" applyProtection="0"/>
    <xf numFmtId="0" fontId="65"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cellStyleXfs>
  <cellXfs count="495">
    <xf numFmtId="0" fontId="0" fillId="0" borderId="0" xfId="0"/>
    <xf numFmtId="0" fontId="11" fillId="0" borderId="0" xfId="0" applyFont="1" applyAlignment="1">
      <alignment horizontal="left" indent="1"/>
    </xf>
    <xf numFmtId="0" fontId="11" fillId="0" borderId="0" xfId="0" applyFont="1" applyAlignment="1">
      <alignment horizontal="left" vertical="top" indent="1"/>
    </xf>
    <xf numFmtId="0" fontId="10" fillId="3" borderId="0" xfId="0" applyFont="1" applyFill="1" applyAlignment="1">
      <alignment horizontal="left" vertical="top" wrapText="1" indent="1"/>
    </xf>
    <xf numFmtId="0" fontId="12" fillId="0" borderId="0" xfId="0" applyFont="1" applyAlignment="1">
      <alignment horizontal="left" vertical="top" indent="1"/>
    </xf>
    <xf numFmtId="0" fontId="8" fillId="0" borderId="0" xfId="0" applyFont="1" applyAlignment="1">
      <alignment horizontal="left" indent="1"/>
    </xf>
    <xf numFmtId="0" fontId="8" fillId="0" borderId="0" xfId="0" applyFont="1" applyAlignment="1">
      <alignment horizontal="left" vertical="top" indent="1"/>
    </xf>
    <xf numFmtId="0" fontId="11" fillId="4" borderId="0" xfId="0" applyFont="1" applyFill="1" applyAlignment="1">
      <alignment horizontal="left" wrapText="1"/>
    </xf>
    <xf numFmtId="0" fontId="15" fillId="0" borderId="0" xfId="0" applyFont="1" applyAlignment="1">
      <alignment horizontal="left" vertical="top" indent="1"/>
    </xf>
    <xf numFmtId="0" fontId="18" fillId="0" borderId="0" xfId="0" applyFont="1" applyAlignment="1">
      <alignment horizontal="left" vertical="top" indent="1"/>
    </xf>
    <xf numFmtId="0" fontId="11" fillId="4" borderId="0" xfId="0" applyFont="1" applyFill="1" applyAlignment="1">
      <alignment horizontal="left" indent="1"/>
    </xf>
    <xf numFmtId="0" fontId="9" fillId="5" borderId="0" xfId="0" applyFont="1" applyFill="1" applyAlignment="1">
      <alignment horizontal="left" vertical="center" wrapText="1" indent="1"/>
    </xf>
    <xf numFmtId="0" fontId="0" fillId="0" borderId="0" xfId="0" applyAlignment="1">
      <alignment horizontal="left" vertical="top" indent="1"/>
    </xf>
    <xf numFmtId="1" fontId="9" fillId="0" borderId="0" xfId="0" applyNumberFormat="1" applyFont="1" applyAlignment="1">
      <alignment horizontal="left" vertical="top" wrapText="1"/>
    </xf>
    <xf numFmtId="0" fontId="9" fillId="3" borderId="0" xfId="0" applyFont="1" applyFill="1" applyAlignment="1">
      <alignment horizontal="left" vertical="top" wrapText="1" indent="1"/>
    </xf>
    <xf numFmtId="0" fontId="16" fillId="0" borderId="0" xfId="0" applyFont="1" applyAlignment="1">
      <alignment horizontal="left" vertical="top" indent="1"/>
    </xf>
    <xf numFmtId="0" fontId="11" fillId="4" borderId="0" xfId="0" applyFont="1" applyFill="1" applyAlignment="1">
      <alignment horizontal="left" vertical="top" indent="1"/>
    </xf>
    <xf numFmtId="0" fontId="15" fillId="4" borderId="0" xfId="0" applyFont="1" applyFill="1" applyAlignment="1">
      <alignment horizontal="left" vertical="top" indent="1"/>
    </xf>
    <xf numFmtId="0" fontId="18" fillId="4" borderId="0" xfId="0" applyFont="1" applyFill="1" applyAlignment="1">
      <alignment horizontal="left" vertical="top" indent="1"/>
    </xf>
    <xf numFmtId="0" fontId="14" fillId="0" borderId="35" xfId="5" applyFont="1" applyBorder="1" applyAlignment="1">
      <alignment horizontal="left" vertical="center" wrapText="1" indent="1"/>
    </xf>
    <xf numFmtId="0" fontId="14" fillId="0" borderId="36" xfId="5" applyFont="1" applyBorder="1" applyAlignment="1">
      <alignment horizontal="left" vertical="center" wrapText="1"/>
    </xf>
    <xf numFmtId="0" fontId="14" fillId="0" borderId="36" xfId="5" applyFont="1" applyBorder="1" applyAlignment="1">
      <alignment horizontal="left" vertical="center" wrapText="1" indent="1"/>
    </xf>
    <xf numFmtId="0" fontId="24" fillId="6" borderId="0" xfId="5" applyFont="1" applyFill="1" applyAlignment="1">
      <alignment horizontal="center" vertical="center" wrapText="1"/>
    </xf>
    <xf numFmtId="0" fontId="25" fillId="0" borderId="0" xfId="0" applyFont="1"/>
    <xf numFmtId="0" fontId="24" fillId="6" borderId="0" xfId="5" applyFont="1" applyFill="1" applyAlignment="1">
      <alignment horizontal="left" vertical="center" wrapText="1"/>
    </xf>
    <xf numFmtId="0" fontId="25" fillId="4" borderId="0" xfId="0" applyFont="1" applyFill="1"/>
    <xf numFmtId="49" fontId="24" fillId="6" borderId="0" xfId="5" applyNumberFormat="1" applyFont="1" applyFill="1" applyAlignment="1">
      <alignment horizontal="left" vertical="center" wrapText="1"/>
    </xf>
    <xf numFmtId="0" fontId="26" fillId="5" borderId="0" xfId="0" applyFont="1" applyFill="1" applyAlignment="1">
      <alignment horizontal="left" vertical="center" wrapText="1"/>
    </xf>
    <xf numFmtId="0" fontId="27" fillId="5" borderId="0" xfId="0" applyFont="1" applyFill="1" applyAlignment="1">
      <alignment horizontal="left" vertical="center" wrapText="1"/>
    </xf>
    <xf numFmtId="0" fontId="27" fillId="3" borderId="0" xfId="0" applyFont="1" applyFill="1" applyAlignment="1">
      <alignment horizontal="left" vertical="top" wrapText="1"/>
    </xf>
    <xf numFmtId="0" fontId="10" fillId="3" borderId="0" xfId="0" applyFont="1" applyFill="1" applyAlignment="1">
      <alignment horizontal="left" vertical="top" wrapText="1"/>
    </xf>
    <xf numFmtId="0" fontId="9" fillId="3" borderId="0" xfId="0" applyFont="1" applyFill="1" applyAlignment="1">
      <alignment horizontal="left" vertical="top" wrapText="1"/>
    </xf>
    <xf numFmtId="0" fontId="12" fillId="0" borderId="0" xfId="0" applyFont="1" applyAlignment="1">
      <alignment horizontal="left" vertical="top" wrapText="1"/>
    </xf>
    <xf numFmtId="0" fontId="36" fillId="0" borderId="0" xfId="0" applyFont="1" applyAlignment="1">
      <alignment wrapText="1"/>
    </xf>
    <xf numFmtId="0" fontId="43" fillId="0" borderId="0" xfId="0" applyFont="1" applyAlignment="1">
      <alignment horizontal="left" vertical="top" indent="1"/>
    </xf>
    <xf numFmtId="0" fontId="18" fillId="0" borderId="0" xfId="0" applyFont="1" applyAlignment="1">
      <alignment vertical="top" wrapText="1"/>
    </xf>
    <xf numFmtId="49" fontId="9" fillId="3" borderId="0" xfId="0" applyNumberFormat="1" applyFont="1" applyFill="1" applyAlignment="1">
      <alignment horizontal="left" vertical="top" wrapText="1" indent="1"/>
    </xf>
    <xf numFmtId="49" fontId="26" fillId="3" borderId="0" xfId="0" applyNumberFormat="1" applyFont="1" applyFill="1" applyAlignment="1">
      <alignment horizontal="left" vertical="top" wrapText="1" indent="1"/>
    </xf>
    <xf numFmtId="0" fontId="17" fillId="4" borderId="0" xfId="0" applyFont="1" applyFill="1" applyAlignment="1">
      <alignment horizontal="left" vertical="top" wrapText="1" indent="1"/>
    </xf>
    <xf numFmtId="49" fontId="27" fillId="3" borderId="0" xfId="0" applyNumberFormat="1" applyFont="1" applyFill="1" applyAlignment="1">
      <alignment horizontal="left" vertical="top" wrapText="1" indent="1"/>
    </xf>
    <xf numFmtId="1" fontId="8" fillId="0" borderId="0" xfId="0" applyNumberFormat="1" applyFont="1" applyAlignment="1">
      <alignment horizontal="left" vertical="top" indent="1"/>
    </xf>
    <xf numFmtId="49" fontId="2" fillId="0" borderId="0" xfId="0" applyNumberFormat="1" applyFont="1" applyAlignment="1">
      <alignment horizontal="left" vertical="top" indent="1"/>
    </xf>
    <xf numFmtId="1" fontId="39" fillId="0" borderId="0" xfId="0" applyNumberFormat="1" applyFont="1" applyAlignment="1">
      <alignment horizontal="left" vertical="top" indent="1"/>
    </xf>
    <xf numFmtId="1" fontId="29" fillId="4" borderId="0" xfId="0" applyNumberFormat="1" applyFont="1" applyFill="1" applyAlignment="1">
      <alignment horizontal="left" vertical="top" wrapText="1" indent="1"/>
    </xf>
    <xf numFmtId="0" fontId="18" fillId="0" borderId="0" xfId="0" applyFont="1" applyAlignment="1">
      <alignment horizontal="left" vertical="top" wrapText="1" indent="1"/>
    </xf>
    <xf numFmtId="49" fontId="10" fillId="3" borderId="0" xfId="0" applyNumberFormat="1" applyFont="1" applyFill="1" applyAlignment="1">
      <alignment horizontal="left" vertical="top" wrapText="1" indent="1"/>
    </xf>
    <xf numFmtId="49" fontId="16" fillId="0" borderId="0" xfId="0" applyNumberFormat="1" applyFont="1" applyAlignment="1">
      <alignment horizontal="left" vertical="top" indent="1"/>
    </xf>
    <xf numFmtId="49" fontId="40" fillId="5" borderId="0" xfId="0" applyNumberFormat="1" applyFont="1" applyFill="1" applyAlignment="1">
      <alignment horizontal="left" vertical="top" wrapText="1" indent="1"/>
    </xf>
    <xf numFmtId="0" fontId="41" fillId="5" borderId="0" xfId="0" applyFont="1" applyFill="1" applyAlignment="1">
      <alignment horizontal="left" vertical="top" wrapText="1" indent="1"/>
    </xf>
    <xf numFmtId="1" fontId="11" fillId="0" borderId="0" xfId="0" applyNumberFormat="1" applyFont="1" applyAlignment="1">
      <alignment horizontal="left" vertical="top" indent="1"/>
    </xf>
    <xf numFmtId="0" fontId="31" fillId="4" borderId="0" xfId="0" applyFont="1" applyFill="1" applyAlignment="1">
      <alignment horizontal="left" vertical="center" wrapText="1"/>
    </xf>
    <xf numFmtId="49" fontId="32" fillId="4" borderId="0" xfId="1" applyNumberFormat="1" applyFont="1" applyFill="1" applyAlignment="1">
      <alignment horizontal="left" vertical="top" wrapText="1"/>
    </xf>
    <xf numFmtId="49" fontId="35" fillId="4" borderId="0" xfId="0" applyNumberFormat="1" applyFont="1" applyFill="1" applyAlignment="1">
      <alignment vertical="top" wrapText="1"/>
    </xf>
    <xf numFmtId="0" fontId="34" fillId="4" borderId="0" xfId="0" applyFont="1" applyFill="1" applyAlignment="1">
      <alignment horizontal="left" vertical="center" wrapText="1"/>
    </xf>
    <xf numFmtId="1" fontId="11" fillId="4" borderId="0" xfId="0" applyNumberFormat="1" applyFont="1" applyFill="1" applyAlignment="1">
      <alignment horizontal="left" wrapText="1"/>
    </xf>
    <xf numFmtId="0" fontId="11"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11" fillId="4" borderId="0" xfId="0" applyNumberFormat="1" applyFont="1" applyFill="1" applyAlignment="1">
      <alignment horizontal="left" wrapText="1" indent="1"/>
    </xf>
    <xf numFmtId="49" fontId="42" fillId="10" borderId="0" xfId="0" applyNumberFormat="1" applyFont="1" applyFill="1" applyAlignment="1">
      <alignment horizontal="left" vertical="top" wrapText="1" indent="1"/>
    </xf>
    <xf numFmtId="0" fontId="44" fillId="4" borderId="0" xfId="0" applyFont="1" applyFill="1" applyAlignment="1">
      <alignment horizontal="left" indent="1"/>
    </xf>
    <xf numFmtId="167" fontId="15" fillId="4" borderId="6" xfId="0" applyNumberFormat="1" applyFont="1" applyFill="1" applyBorder="1" applyAlignment="1">
      <alignment horizontal="left" vertical="top" wrapText="1" indent="1"/>
    </xf>
    <xf numFmtId="0" fontId="15" fillId="4" borderId="7" xfId="0" applyFont="1" applyFill="1" applyBorder="1" applyAlignment="1">
      <alignment horizontal="left" vertical="top" wrapText="1" indent="1"/>
    </xf>
    <xf numFmtId="167" fontId="15" fillId="4" borderId="9" xfId="0" applyNumberFormat="1" applyFont="1" applyFill="1" applyBorder="1" applyAlignment="1">
      <alignment horizontal="left" vertical="top" wrapText="1" indent="1"/>
    </xf>
    <xf numFmtId="0" fontId="15" fillId="4" borderId="10" xfId="0" applyFont="1" applyFill="1" applyBorder="1" applyAlignment="1">
      <alignment horizontal="left" vertical="top" wrapText="1" indent="1"/>
    </xf>
    <xf numFmtId="0" fontId="15" fillId="4" borderId="11" xfId="0" applyFont="1" applyFill="1" applyBorder="1" applyAlignment="1">
      <alignment horizontal="left" vertical="top" wrapText="1" indent="1"/>
    </xf>
    <xf numFmtId="0" fontId="15" fillId="4" borderId="14" xfId="0" applyFont="1" applyFill="1" applyBorder="1" applyAlignment="1">
      <alignment horizontal="left" vertical="top" wrapText="1" indent="1"/>
    </xf>
    <xf numFmtId="167" fontId="15" fillId="4" borderId="16" xfId="0" applyNumberFormat="1" applyFont="1" applyFill="1" applyBorder="1" applyAlignment="1">
      <alignment horizontal="left" vertical="top" wrapText="1" indent="1"/>
    </xf>
    <xf numFmtId="0" fontId="15" fillId="4" borderId="17" xfId="0" applyFont="1" applyFill="1" applyBorder="1" applyAlignment="1">
      <alignment horizontal="left" vertical="top" wrapText="1" indent="1"/>
    </xf>
    <xf numFmtId="0" fontId="15" fillId="4" borderId="5" xfId="0" applyFont="1" applyFill="1" applyBorder="1" applyAlignment="1">
      <alignment horizontal="left" vertical="top" wrapText="1" indent="1"/>
    </xf>
    <xf numFmtId="167" fontId="15" fillId="4" borderId="19" xfId="0" applyNumberFormat="1" applyFont="1" applyFill="1" applyBorder="1" applyAlignment="1">
      <alignment horizontal="left" vertical="top" wrapText="1" indent="1"/>
    </xf>
    <xf numFmtId="0" fontId="15" fillId="4" borderId="20" xfId="0" applyFont="1" applyFill="1" applyBorder="1" applyAlignment="1">
      <alignment horizontal="left" vertical="top" wrapText="1" indent="1"/>
    </xf>
    <xf numFmtId="0" fontId="15" fillId="4" borderId="0" xfId="0" applyFont="1" applyFill="1" applyAlignment="1">
      <alignment horizontal="left" vertical="top" wrapText="1" indent="1"/>
    </xf>
    <xf numFmtId="167" fontId="15" fillId="4" borderId="22" xfId="0" applyNumberFormat="1" applyFont="1" applyFill="1" applyBorder="1" applyAlignment="1">
      <alignment horizontal="left" vertical="top" wrapText="1" indent="1"/>
    </xf>
    <xf numFmtId="0" fontId="15" fillId="4" borderId="4" xfId="0" applyFont="1" applyFill="1" applyBorder="1" applyAlignment="1">
      <alignment horizontal="left" vertical="top" wrapText="1" indent="1"/>
    </xf>
    <xf numFmtId="0" fontId="15" fillId="4" borderId="23" xfId="0" applyFont="1" applyFill="1" applyBorder="1" applyAlignment="1">
      <alignment horizontal="left" vertical="top" wrapText="1" indent="1"/>
    </xf>
    <xf numFmtId="167" fontId="18" fillId="4" borderId="9" xfId="0" applyNumberFormat="1" applyFont="1" applyFill="1" applyBorder="1" applyAlignment="1">
      <alignment horizontal="left" vertical="top" wrapText="1" indent="1"/>
    </xf>
    <xf numFmtId="0" fontId="18" fillId="4" borderId="11" xfId="0" applyFont="1" applyFill="1" applyBorder="1" applyAlignment="1">
      <alignment horizontal="left" vertical="top" wrapText="1" indent="1"/>
    </xf>
    <xf numFmtId="167" fontId="18" fillId="4" borderId="28" xfId="0" applyNumberFormat="1" applyFont="1" applyFill="1" applyBorder="1" applyAlignment="1">
      <alignment horizontal="left" vertical="top" indent="1"/>
    </xf>
    <xf numFmtId="167" fontId="15" fillId="4" borderId="28" xfId="0" applyNumberFormat="1" applyFont="1" applyFill="1" applyBorder="1" applyAlignment="1">
      <alignment horizontal="left" vertical="top" indent="1"/>
    </xf>
    <xf numFmtId="167" fontId="18" fillId="4" borderId="33" xfId="0" applyNumberFormat="1" applyFont="1" applyFill="1" applyBorder="1" applyAlignment="1">
      <alignment horizontal="left" vertical="top" wrapText="1" indent="1"/>
    </xf>
    <xf numFmtId="0" fontId="18" fillId="4" borderId="34" xfId="0" applyFont="1" applyFill="1" applyBorder="1" applyAlignment="1">
      <alignment horizontal="left" vertical="top" wrapText="1" indent="1"/>
    </xf>
    <xf numFmtId="167" fontId="15" fillId="4" borderId="30" xfId="0" applyNumberFormat="1" applyFont="1" applyFill="1" applyBorder="1" applyAlignment="1">
      <alignment horizontal="left" vertical="top" indent="1"/>
    </xf>
    <xf numFmtId="167" fontId="15" fillId="4" borderId="27" xfId="0" applyNumberFormat="1" applyFont="1" applyFill="1" applyBorder="1" applyAlignment="1">
      <alignment horizontal="left" vertical="top" wrapText="1" indent="1"/>
    </xf>
    <xf numFmtId="167" fontId="15" fillId="4" borderId="28" xfId="0" applyNumberFormat="1" applyFont="1" applyFill="1" applyBorder="1" applyAlignment="1">
      <alignment horizontal="left" vertical="top" wrapText="1" indent="1"/>
    </xf>
    <xf numFmtId="167" fontId="11" fillId="4" borderId="28" xfId="0" applyNumberFormat="1" applyFont="1" applyFill="1" applyBorder="1" applyAlignment="1">
      <alignment horizontal="left" indent="1"/>
    </xf>
    <xf numFmtId="0" fontId="11" fillId="4" borderId="11" xfId="0" applyFont="1" applyFill="1" applyBorder="1" applyAlignment="1">
      <alignment horizontal="left" indent="1"/>
    </xf>
    <xf numFmtId="167" fontId="11" fillId="4" borderId="30" xfId="0" applyNumberFormat="1" applyFont="1" applyFill="1" applyBorder="1" applyAlignment="1">
      <alignment horizontal="left" indent="1"/>
    </xf>
    <xf numFmtId="0" fontId="11" fillId="4" borderId="23" xfId="0" applyFont="1" applyFill="1" applyBorder="1" applyAlignment="1">
      <alignment horizontal="left" indent="1"/>
    </xf>
    <xf numFmtId="167" fontId="15" fillId="4" borderId="30" xfId="0" applyNumberFormat="1" applyFont="1" applyFill="1" applyBorder="1" applyAlignment="1">
      <alignment horizontal="left" vertical="top" wrapText="1" indent="1"/>
    </xf>
    <xf numFmtId="0" fontId="11" fillId="0" borderId="0" xfId="0" applyFont="1" applyAlignment="1">
      <alignment horizontal="left" vertical="top"/>
    </xf>
    <xf numFmtId="167" fontId="15" fillId="0" borderId="27" xfId="0" applyNumberFormat="1" applyFont="1" applyBorder="1" applyAlignment="1">
      <alignment horizontal="left" vertical="top" wrapText="1" indent="1"/>
    </xf>
    <xf numFmtId="0" fontId="15" fillId="0" borderId="4" xfId="0" applyFont="1" applyBorder="1" applyAlignment="1">
      <alignment horizontal="left" vertical="top" wrapText="1" indent="1"/>
    </xf>
    <xf numFmtId="167" fontId="15" fillId="0" borderId="28" xfId="0" applyNumberFormat="1" applyFont="1" applyBorder="1" applyAlignment="1">
      <alignment horizontal="left" vertical="top" wrapText="1" indent="1"/>
    </xf>
    <xf numFmtId="0" fontId="15" fillId="0" borderId="11" xfId="0" applyFont="1" applyBorder="1" applyAlignment="1">
      <alignment horizontal="left" vertical="top" wrapText="1" indent="1"/>
    </xf>
    <xf numFmtId="167" fontId="11" fillId="0" borderId="30" xfId="0" applyNumberFormat="1" applyFont="1" applyBorder="1" applyAlignment="1">
      <alignment horizontal="left" indent="1"/>
    </xf>
    <xf numFmtId="0" fontId="11" fillId="0" borderId="23" xfId="0" applyFont="1" applyBorder="1" applyAlignment="1">
      <alignment horizontal="left" indent="1"/>
    </xf>
    <xf numFmtId="0" fontId="18" fillId="0" borderId="0" xfId="0" applyFont="1" applyAlignment="1">
      <alignment horizontal="left" vertical="top"/>
    </xf>
    <xf numFmtId="0" fontId="22" fillId="0" borderId="0" xfId="0" applyFont="1"/>
    <xf numFmtId="49" fontId="11" fillId="4" borderId="0" xfId="0" applyNumberFormat="1" applyFont="1" applyFill="1" applyAlignment="1">
      <alignment horizontal="left" wrapText="1"/>
    </xf>
    <xf numFmtId="49" fontId="18" fillId="0" borderId="0" xfId="0" applyNumberFormat="1" applyFont="1" applyAlignment="1">
      <alignment horizontal="left" vertical="top" indent="1"/>
    </xf>
    <xf numFmtId="0" fontId="37" fillId="0" borderId="0" xfId="0" applyFont="1" applyAlignment="1">
      <alignment horizontal="left" vertical="top" indent="1"/>
    </xf>
    <xf numFmtId="0" fontId="26" fillId="3" borderId="0" xfId="0" applyFont="1" applyFill="1" applyAlignment="1">
      <alignment horizontal="left" vertical="top" wrapText="1" indent="1"/>
    </xf>
    <xf numFmtId="0" fontId="27" fillId="3" borderId="0" xfId="0" applyFont="1" applyFill="1" applyAlignment="1">
      <alignment horizontal="left" vertical="top" wrapText="1" indent="1"/>
    </xf>
    <xf numFmtId="166" fontId="10" fillId="3" borderId="0" xfId="0" applyNumberFormat="1" applyFont="1" applyFill="1" applyAlignment="1">
      <alignment horizontal="left" vertical="top" wrapText="1" indent="1"/>
    </xf>
    <xf numFmtId="166" fontId="9" fillId="3" borderId="0" xfId="0" applyNumberFormat="1" applyFont="1" applyFill="1" applyAlignment="1">
      <alignment horizontal="left" vertical="top" wrapText="1" indent="1"/>
    </xf>
    <xf numFmtId="166" fontId="9" fillId="0" borderId="0" xfId="0" applyNumberFormat="1" applyFont="1" applyAlignment="1">
      <alignment horizontal="center" vertical="center" wrapText="1"/>
    </xf>
    <xf numFmtId="166" fontId="12" fillId="0" borderId="0" xfId="0" applyNumberFormat="1" applyFont="1" applyAlignment="1">
      <alignment horizontal="center" vertical="center" wrapText="1"/>
    </xf>
    <xf numFmtId="1" fontId="8" fillId="4" borderId="0" xfId="0" applyNumberFormat="1" applyFont="1" applyFill="1" applyAlignment="1">
      <alignment horizontal="left" vertical="top" indent="1"/>
    </xf>
    <xf numFmtId="167" fontId="15" fillId="0" borderId="32" xfId="0" applyNumberFormat="1" applyFont="1" applyBorder="1" applyAlignment="1">
      <alignment horizontal="left" vertical="top" wrapText="1" indent="1"/>
    </xf>
    <xf numFmtId="0" fontId="15" fillId="0" borderId="36" xfId="0" applyFont="1" applyBorder="1" applyAlignment="1">
      <alignment horizontal="left" vertical="top" wrapText="1" indent="1"/>
    </xf>
    <xf numFmtId="0" fontId="11" fillId="4" borderId="0" xfId="0" applyFont="1" applyFill="1" applyAlignment="1">
      <alignment horizontal="left" wrapText="1" indent="1"/>
    </xf>
    <xf numFmtId="0" fontId="24" fillId="6" borderId="0" xfId="5" applyFont="1" applyFill="1" applyAlignment="1">
      <alignment horizontal="left" vertical="center" wrapText="1" indent="1"/>
    </xf>
    <xf numFmtId="0" fontId="14" fillId="0" borderId="37" xfId="5" applyFont="1" applyBorder="1" applyAlignment="1">
      <alignment horizontal="left" vertical="center" wrapText="1" indent="1"/>
    </xf>
    <xf numFmtId="49" fontId="15" fillId="4" borderId="8" xfId="0" applyNumberFormat="1" applyFont="1" applyFill="1" applyBorder="1" applyAlignment="1">
      <alignment horizontal="left" vertical="top" wrapText="1" indent="1"/>
    </xf>
    <xf numFmtId="49" fontId="15" fillId="4" borderId="12" xfId="0" applyNumberFormat="1" applyFont="1" applyFill="1" applyBorder="1" applyAlignment="1">
      <alignment horizontal="left" vertical="top" wrapText="1" indent="1"/>
    </xf>
    <xf numFmtId="49" fontId="15" fillId="4" borderId="13" xfId="0" applyNumberFormat="1" applyFont="1" applyFill="1" applyBorder="1" applyAlignment="1">
      <alignment horizontal="left" vertical="top" wrapText="1" indent="1"/>
    </xf>
    <xf numFmtId="49" fontId="15" fillId="4" borderId="15" xfId="0" applyNumberFormat="1" applyFont="1" applyFill="1" applyBorder="1" applyAlignment="1">
      <alignment horizontal="left" vertical="top" wrapText="1" indent="1"/>
    </xf>
    <xf numFmtId="49" fontId="18" fillId="4" borderId="12" xfId="0" applyNumberFormat="1" applyFont="1" applyFill="1" applyBorder="1" applyAlignment="1">
      <alignment horizontal="left" vertical="top" wrapText="1" indent="1"/>
    </xf>
    <xf numFmtId="49" fontId="18" fillId="4" borderId="15" xfId="0" applyNumberFormat="1" applyFont="1" applyFill="1" applyBorder="1" applyAlignment="1">
      <alignment horizontal="left" vertical="top" wrapText="1" indent="1"/>
    </xf>
    <xf numFmtId="49" fontId="15" fillId="4" borderId="18" xfId="0" applyNumberFormat="1" applyFont="1" applyFill="1" applyBorder="1" applyAlignment="1">
      <alignment horizontal="left" vertical="top" wrapText="1" indent="1"/>
    </xf>
    <xf numFmtId="49" fontId="18" fillId="4" borderId="21" xfId="0" applyNumberFormat="1" applyFont="1" applyFill="1" applyBorder="1" applyAlignment="1">
      <alignment horizontal="left" vertical="top" wrapText="1" indent="1"/>
    </xf>
    <xf numFmtId="49" fontId="15" fillId="4" borderId="13" xfId="0" quotePrefix="1" applyNumberFormat="1" applyFont="1" applyFill="1" applyBorder="1" applyAlignment="1">
      <alignment horizontal="left" vertical="top" wrapText="1" indent="1"/>
    </xf>
    <xf numFmtId="49" fontId="15" fillId="4" borderId="21" xfId="3" applyNumberFormat="1" applyFont="1" applyFill="1" applyBorder="1" applyAlignment="1">
      <alignment horizontal="left" vertical="top" wrapText="1" indent="1"/>
    </xf>
    <xf numFmtId="49" fontId="18" fillId="4" borderId="39" xfId="0" applyNumberFormat="1" applyFont="1" applyFill="1" applyBorder="1" applyAlignment="1">
      <alignment horizontal="left" vertical="top" wrapText="1" indent="1"/>
    </xf>
    <xf numFmtId="49" fontId="18" fillId="4" borderId="13" xfId="0" applyNumberFormat="1" applyFont="1" applyFill="1" applyBorder="1" applyAlignment="1">
      <alignment horizontal="left" vertical="top" wrapText="1" indent="1"/>
    </xf>
    <xf numFmtId="49" fontId="18" fillId="4" borderId="13" xfId="0" quotePrefix="1" applyNumberFormat="1" applyFont="1" applyFill="1" applyBorder="1" applyAlignment="1">
      <alignment horizontal="left" vertical="top" wrapText="1" indent="1"/>
    </xf>
    <xf numFmtId="49" fontId="18" fillId="4" borderId="21" xfId="0" quotePrefix="1" applyNumberFormat="1" applyFont="1" applyFill="1" applyBorder="1" applyAlignment="1">
      <alignment horizontal="left" vertical="top" wrapText="1" indent="1"/>
    </xf>
    <xf numFmtId="49" fontId="19" fillId="4" borderId="13" xfId="0" applyNumberFormat="1" applyFont="1" applyFill="1" applyBorder="1" applyAlignment="1">
      <alignment horizontal="left" vertical="top" wrapText="1" indent="1"/>
    </xf>
    <xf numFmtId="49" fontId="18" fillId="4" borderId="40" xfId="0" applyNumberFormat="1" applyFont="1" applyFill="1" applyBorder="1" applyAlignment="1">
      <alignment horizontal="left" vertical="top" wrapText="1" indent="1"/>
    </xf>
    <xf numFmtId="49" fontId="18" fillId="4" borderId="24" xfId="0" applyNumberFormat="1" applyFont="1" applyFill="1" applyBorder="1" applyAlignment="1">
      <alignment horizontal="left" vertical="top" wrapText="1" indent="1"/>
    </xf>
    <xf numFmtId="0" fontId="18" fillId="4" borderId="13" xfId="0" applyFont="1" applyFill="1" applyBorder="1" applyAlignment="1">
      <alignment horizontal="left" vertical="top" wrapText="1" indent="1"/>
    </xf>
    <xf numFmtId="49" fontId="18" fillId="0" borderId="39" xfId="0" applyNumberFormat="1" applyFont="1" applyBorder="1" applyAlignment="1">
      <alignment horizontal="left" vertical="top" wrapText="1" indent="1"/>
    </xf>
    <xf numFmtId="49" fontId="18" fillId="0" borderId="13" xfId="0" applyNumberFormat="1" applyFont="1" applyBorder="1" applyAlignment="1">
      <alignment horizontal="left" vertical="top" wrapText="1" indent="1"/>
    </xf>
    <xf numFmtId="49" fontId="18" fillId="0" borderId="21" xfId="0" applyNumberFormat="1" applyFont="1" applyBorder="1" applyAlignment="1">
      <alignment horizontal="left" vertical="top" wrapText="1" indent="1"/>
    </xf>
    <xf numFmtId="49" fontId="18" fillId="0" borderId="37" xfId="0" applyNumberFormat="1" applyFont="1" applyBorder="1" applyAlignment="1">
      <alignment horizontal="left" vertical="top" wrapText="1" indent="1"/>
    </xf>
    <xf numFmtId="0" fontId="11" fillId="0" borderId="0" xfId="0" applyFont="1" applyAlignment="1">
      <alignment horizontal="left" wrapText="1" indent="1"/>
    </xf>
    <xf numFmtId="0" fontId="15" fillId="0" borderId="0" xfId="0" applyFont="1"/>
    <xf numFmtId="0" fontId="22" fillId="0" borderId="0" xfId="0" applyFont="1" applyAlignment="1">
      <alignment horizontal="left" vertical="top" wrapText="1" indent="1"/>
    </xf>
    <xf numFmtId="0" fontId="10" fillId="5" borderId="0" xfId="0" applyFont="1" applyFill="1" applyAlignment="1">
      <alignment horizontal="left" vertical="center" indent="1"/>
    </xf>
    <xf numFmtId="0" fontId="10" fillId="5" borderId="29" xfId="0" applyFont="1" applyFill="1" applyBorder="1" applyAlignment="1">
      <alignment horizontal="left" vertical="center" indent="1"/>
    </xf>
    <xf numFmtId="0" fontId="10" fillId="3" borderId="0" xfId="0" applyFont="1" applyFill="1" applyAlignment="1">
      <alignment horizontal="left" vertical="center" indent="1"/>
    </xf>
    <xf numFmtId="0" fontId="10" fillId="3" borderId="0" xfId="0" applyFont="1" applyFill="1" applyAlignment="1">
      <alignment horizontal="left" vertical="center" wrapText="1" indent="1"/>
    </xf>
    <xf numFmtId="0" fontId="10" fillId="4" borderId="0" xfId="0" applyFont="1" applyFill="1" applyAlignment="1">
      <alignment horizontal="left" vertical="center" indent="1"/>
    </xf>
    <xf numFmtId="0" fontId="3" fillId="7" borderId="44" xfId="0" applyFont="1" applyFill="1" applyBorder="1" applyAlignment="1">
      <alignment horizontal="left" vertical="center" wrapText="1" indent="1"/>
    </xf>
    <xf numFmtId="0" fontId="15" fillId="0" borderId="35" xfId="0" applyFont="1" applyBorder="1" applyAlignment="1">
      <alignment horizontal="left" vertical="top" wrapText="1" indent="1"/>
    </xf>
    <xf numFmtId="0" fontId="15" fillId="0" borderId="37" xfId="0" applyFont="1" applyBorder="1" applyAlignment="1">
      <alignment horizontal="left" vertical="top" wrapText="1" indent="1"/>
    </xf>
    <xf numFmtId="0" fontId="15" fillId="0" borderId="0" xfId="0" applyFont="1" applyAlignment="1">
      <alignment horizontal="left" indent="1"/>
    </xf>
    <xf numFmtId="0" fontId="11" fillId="3" borderId="0" xfId="0" applyFont="1" applyFill="1" applyAlignment="1">
      <alignment horizontal="left" vertical="top" wrapText="1"/>
    </xf>
    <xf numFmtId="0" fontId="11" fillId="0" borderId="0" xfId="0" applyFont="1"/>
    <xf numFmtId="0" fontId="11" fillId="0" borderId="0" xfId="0" applyFont="1" applyAlignment="1">
      <alignment wrapText="1"/>
    </xf>
    <xf numFmtId="0" fontId="0" fillId="0" borderId="0" xfId="0" applyAlignment="1">
      <alignment wrapText="1"/>
    </xf>
    <xf numFmtId="0" fontId="27" fillId="3" borderId="0" xfId="0" applyFont="1" applyFill="1" applyAlignment="1">
      <alignment horizontal="left" vertical="center" wrapText="1" indent="2"/>
    </xf>
    <xf numFmtId="0" fontId="10" fillId="5" borderId="0" xfId="0" applyFont="1" applyFill="1" applyAlignment="1">
      <alignment horizontal="left" vertical="center" indent="2"/>
    </xf>
    <xf numFmtId="0" fontId="11" fillId="4" borderId="0" xfId="0" applyFont="1" applyFill="1" applyAlignment="1">
      <alignment horizontal="left" indent="2"/>
    </xf>
    <xf numFmtId="0" fontId="10" fillId="3" borderId="0" xfId="0" applyFont="1" applyFill="1" applyAlignment="1">
      <alignment horizontal="left" vertical="center" indent="2"/>
    </xf>
    <xf numFmtId="0" fontId="53" fillId="6" borderId="0" xfId="5" applyFont="1" applyFill="1" applyAlignment="1">
      <alignment horizontal="left" vertical="center" wrapText="1" indent="1"/>
    </xf>
    <xf numFmtId="0" fontId="20" fillId="4" borderId="0" xfId="5" applyFont="1" applyFill="1" applyAlignment="1">
      <alignment horizontal="left" vertical="top" indent="2"/>
    </xf>
    <xf numFmtId="0" fontId="18" fillId="4" borderId="48"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7" fillId="4" borderId="0" xfId="2" applyFill="1" applyAlignment="1">
      <alignment horizontal="left" vertical="top" indent="1"/>
    </xf>
    <xf numFmtId="0" fontId="54" fillId="4" borderId="0" xfId="5" applyFont="1" applyFill="1" applyAlignment="1">
      <alignment horizontal="left" vertical="top" indent="2"/>
    </xf>
    <xf numFmtId="0" fontId="24" fillId="6" borderId="48" xfId="5" applyFont="1" applyFill="1" applyBorder="1" applyAlignment="1">
      <alignment horizontal="left" vertical="center" wrapText="1" indent="1"/>
    </xf>
    <xf numFmtId="0" fontId="3" fillId="4" borderId="43" xfId="0" applyFont="1" applyFill="1" applyBorder="1" applyAlignment="1">
      <alignment horizontal="left" vertical="top" indent="1"/>
    </xf>
    <xf numFmtId="0" fontId="15" fillId="0" borderId="53" xfId="0" applyFont="1" applyBorder="1" applyAlignment="1">
      <alignment horizontal="left" vertical="top" indent="5"/>
    </xf>
    <xf numFmtId="0" fontId="15" fillId="0" borderId="54" xfId="0" applyFont="1" applyBorder="1" applyAlignment="1">
      <alignment horizontal="left" vertical="top" indent="6"/>
    </xf>
    <xf numFmtId="0" fontId="2" fillId="4" borderId="48" xfId="0" applyFont="1" applyFill="1" applyBorder="1" applyAlignment="1">
      <alignment horizontal="left" vertical="top" indent="5"/>
    </xf>
    <xf numFmtId="0" fontId="15" fillId="0" borderId="55" xfId="0" applyFont="1" applyBorder="1" applyAlignment="1">
      <alignment horizontal="left" vertical="top" indent="5"/>
    </xf>
    <xf numFmtId="0" fontId="15" fillId="0" borderId="56" xfId="0" applyFont="1" applyBorder="1" applyAlignment="1">
      <alignment horizontal="left" vertical="top" indent="6"/>
    </xf>
    <xf numFmtId="0" fontId="15" fillId="0" borderId="57" xfId="0" applyFont="1" applyBorder="1" applyAlignment="1">
      <alignment horizontal="left" vertical="top" indent="5"/>
    </xf>
    <xf numFmtId="0" fontId="15" fillId="0" borderId="58" xfId="0" applyFont="1" applyBorder="1" applyAlignment="1">
      <alignment horizontal="left" vertical="top" indent="6"/>
    </xf>
    <xf numFmtId="0" fontId="18" fillId="4" borderId="48" xfId="0" applyFont="1" applyFill="1" applyBorder="1" applyAlignment="1">
      <alignment horizontal="left" vertical="top" wrapText="1" indent="6"/>
    </xf>
    <xf numFmtId="0" fontId="15" fillId="8" borderId="0" xfId="0" applyFont="1" applyFill="1" applyAlignment="1">
      <alignment horizontal="left" vertical="top" indent="2"/>
    </xf>
    <xf numFmtId="0" fontId="15" fillId="8" borderId="48" xfId="0" applyFont="1" applyFill="1" applyBorder="1" applyAlignment="1">
      <alignment horizontal="left" vertical="top" indent="2"/>
    </xf>
    <xf numFmtId="49" fontId="2" fillId="8" borderId="49" xfId="0" applyNumberFormat="1" applyFont="1" applyFill="1" applyBorder="1" applyAlignment="1">
      <alignment horizontal="left" vertical="top" indent="1"/>
    </xf>
    <xf numFmtId="0" fontId="56" fillId="8" borderId="49" xfId="0" applyFont="1" applyFill="1" applyBorder="1" applyAlignment="1">
      <alignment horizontal="left" vertical="center" indent="1"/>
    </xf>
    <xf numFmtId="0" fontId="52" fillId="8" borderId="49" xfId="0" applyFont="1" applyFill="1" applyBorder="1" applyAlignment="1">
      <alignment horizontal="left" vertical="top" indent="2"/>
    </xf>
    <xf numFmtId="0" fontId="3" fillId="8" borderId="49" xfId="0" applyFont="1" applyFill="1" applyBorder="1" applyAlignment="1">
      <alignment horizontal="left" vertical="top" indent="1"/>
    </xf>
    <xf numFmtId="0" fontId="52" fillId="8" borderId="50" xfId="0" applyFont="1" applyFill="1" applyBorder="1" applyAlignment="1">
      <alignment horizontal="left" vertical="top" indent="2"/>
    </xf>
    <xf numFmtId="0" fontId="15" fillId="8" borderId="51" xfId="0" applyFont="1" applyFill="1" applyBorder="1" applyAlignment="1">
      <alignment horizontal="left" vertical="top" indent="2"/>
    </xf>
    <xf numFmtId="0" fontId="15" fillId="8" borderId="52" xfId="0" applyFont="1" applyFill="1" applyBorder="1" applyAlignment="1">
      <alignment horizontal="left" vertical="top" indent="2"/>
    </xf>
    <xf numFmtId="0" fontId="15" fillId="8" borderId="62" xfId="0" applyFont="1" applyFill="1" applyBorder="1" applyAlignment="1">
      <alignment horizontal="left" vertical="top" indent="5"/>
    </xf>
    <xf numFmtId="0" fontId="0" fillId="8" borderId="48" xfId="0" applyFill="1" applyBorder="1" applyAlignment="1">
      <alignment horizontal="left" indent="1"/>
    </xf>
    <xf numFmtId="0" fontId="15" fillId="8" borderId="63" xfId="0" applyFont="1" applyFill="1" applyBorder="1" applyAlignment="1">
      <alignment horizontal="left" vertical="top" indent="5"/>
    </xf>
    <xf numFmtId="0" fontId="15" fillId="8" borderId="64" xfId="0" applyFont="1" applyFill="1" applyBorder="1" applyAlignment="1">
      <alignment horizontal="left" vertical="top" indent="5"/>
    </xf>
    <xf numFmtId="0" fontId="18" fillId="0" borderId="3" xfId="0" applyFont="1" applyBorder="1" applyAlignment="1">
      <alignment horizontal="left" vertical="top" indent="1"/>
    </xf>
    <xf numFmtId="0" fontId="11" fillId="4" borderId="0" xfId="0" applyFont="1" applyFill="1"/>
    <xf numFmtId="49" fontId="31" fillId="0" borderId="0" xfId="0" applyNumberFormat="1" applyFont="1" applyAlignment="1">
      <alignment horizontal="left" vertical="center" wrapText="1"/>
    </xf>
    <xf numFmtId="49" fontId="28" fillId="0" borderId="0" xfId="0" applyNumberFormat="1" applyFont="1" applyAlignment="1">
      <alignment horizontal="left" wrapText="1"/>
    </xf>
    <xf numFmtId="14" fontId="28" fillId="0" borderId="0" xfId="0" applyNumberFormat="1" applyFont="1" applyAlignment="1">
      <alignment horizontal="left" wrapText="1"/>
    </xf>
    <xf numFmtId="0" fontId="5" fillId="0" borderId="0" xfId="0" applyFont="1" applyAlignment="1">
      <alignment horizontal="left" wrapText="1"/>
    </xf>
    <xf numFmtId="49" fontId="21" fillId="0" borderId="0" xfId="0" applyNumberFormat="1" applyFont="1" applyAlignment="1">
      <alignment vertical="top" wrapText="1"/>
    </xf>
    <xf numFmtId="49" fontId="18" fillId="0" borderId="0" xfId="0" applyNumberFormat="1" applyFont="1" applyAlignment="1">
      <alignment vertical="top" wrapText="1"/>
    </xf>
    <xf numFmtId="14" fontId="18" fillId="0" borderId="0" xfId="0" applyNumberFormat="1" applyFont="1" applyAlignment="1">
      <alignment vertical="top" wrapText="1"/>
    </xf>
    <xf numFmtId="0" fontId="18" fillId="0" borderId="0" xfId="0" applyFont="1" applyAlignment="1">
      <alignment horizontal="left" vertical="top" wrapText="1"/>
    </xf>
    <xf numFmtId="1" fontId="18" fillId="0" borderId="0" xfId="0" applyNumberFormat="1" applyFont="1" applyAlignment="1">
      <alignment vertical="top" wrapText="1"/>
    </xf>
    <xf numFmtId="49" fontId="18" fillId="0" borderId="0" xfId="0" applyNumberFormat="1" applyFont="1" applyAlignment="1">
      <alignment horizontal="left" vertical="top" wrapText="1" indent="1"/>
    </xf>
    <xf numFmtId="0" fontId="18" fillId="0" borderId="0" xfId="0" applyFont="1" applyAlignment="1">
      <alignment horizontal="center" vertical="top" wrapText="1"/>
    </xf>
    <xf numFmtId="0" fontId="38" fillId="0" borderId="0" xfId="5" applyFont="1" applyAlignment="1">
      <alignment horizontal="left" vertical="top" wrapText="1"/>
    </xf>
    <xf numFmtId="0" fontId="38" fillId="0" borderId="0" xfId="5" applyFont="1" applyAlignment="1">
      <alignment horizontal="left" vertical="top" wrapText="1" indent="1"/>
    </xf>
    <xf numFmtId="0" fontId="10" fillId="4" borderId="0" xfId="0" applyFont="1" applyFill="1" applyAlignment="1">
      <alignment horizontal="left" vertical="center" wrapText="1"/>
    </xf>
    <xf numFmtId="0" fontId="33" fillId="4" borderId="0" xfId="0" applyFont="1" applyFill="1" applyAlignment="1">
      <alignment horizontal="left" vertical="center" wrapText="1" indent="1"/>
    </xf>
    <xf numFmtId="0" fontId="33" fillId="4" borderId="0" xfId="0" applyFont="1" applyFill="1" applyAlignment="1">
      <alignment horizontal="left" vertical="center" wrapText="1"/>
    </xf>
    <xf numFmtId="0" fontId="17" fillId="4" borderId="0" xfId="0" applyFont="1" applyFill="1" applyAlignment="1">
      <alignment horizontal="left" vertical="center"/>
    </xf>
    <xf numFmtId="0" fontId="9" fillId="4" borderId="0" xfId="0" applyFont="1" applyFill="1" applyAlignment="1">
      <alignment horizontal="left" vertical="center" wrapText="1"/>
    </xf>
    <xf numFmtId="0" fontId="31" fillId="4" borderId="0" xfId="0" applyFont="1" applyFill="1" applyAlignment="1">
      <alignment horizontal="left" vertical="center" wrapText="1" indent="1"/>
    </xf>
    <xf numFmtId="0" fontId="11" fillId="4" borderId="0" xfId="0" applyFont="1" applyFill="1" applyAlignment="1">
      <alignment vertical="center"/>
    </xf>
    <xf numFmtId="0" fontId="0" fillId="0" borderId="0" xfId="0" applyAlignment="1">
      <alignment horizontal="left" wrapText="1" indent="1"/>
    </xf>
    <xf numFmtId="0" fontId="14" fillId="4" borderId="0" xfId="0" applyFont="1" applyFill="1" applyAlignment="1">
      <alignment horizontal="left" vertical="top" indent="1"/>
    </xf>
    <xf numFmtId="0" fontId="14" fillId="4" borderId="47" xfId="0" applyFont="1" applyFill="1" applyBorder="1" applyAlignment="1">
      <alignment horizontal="left" vertical="top" wrapText="1" indent="1"/>
    </xf>
    <xf numFmtId="0" fontId="3" fillId="7" borderId="44" xfId="0" applyFont="1" applyFill="1" applyBorder="1" applyAlignment="1">
      <alignment horizontal="left" vertical="top" wrapText="1" indent="1"/>
    </xf>
    <xf numFmtId="0" fontId="36" fillId="0" borderId="0" xfId="0" applyFont="1" applyAlignment="1">
      <alignment horizontal="left" vertical="top" wrapText="1" indent="1"/>
    </xf>
    <xf numFmtId="49" fontId="15" fillId="0" borderId="0" xfId="0" applyNumberFormat="1" applyFont="1" applyAlignment="1">
      <alignment horizontal="left" vertical="top" indent="1"/>
    </xf>
    <xf numFmtId="166" fontId="15" fillId="0" borderId="0" xfId="0" applyNumberFormat="1" applyFont="1" applyAlignment="1">
      <alignment horizontal="left" vertical="top" indent="1"/>
    </xf>
    <xf numFmtId="0" fontId="18" fillId="0" borderId="0" xfId="1" applyFont="1" applyFill="1" applyAlignment="1">
      <alignment horizontal="left" vertical="top" wrapText="1" indent="1"/>
    </xf>
    <xf numFmtId="2" fontId="10" fillId="5" borderId="0" xfId="0" applyNumberFormat="1" applyFont="1" applyFill="1" applyAlignment="1">
      <alignment horizontal="left" vertical="top" indent="1"/>
    </xf>
    <xf numFmtId="2" fontId="10" fillId="3" borderId="0" xfId="0" applyNumberFormat="1" applyFont="1" applyFill="1" applyAlignment="1">
      <alignment horizontal="left" vertical="top" indent="1"/>
    </xf>
    <xf numFmtId="2" fontId="15" fillId="0" borderId="0" xfId="0" applyNumberFormat="1" applyFont="1" applyAlignment="1">
      <alignment horizontal="left" vertical="top" indent="1"/>
    </xf>
    <xf numFmtId="49" fontId="58" fillId="0" borderId="70" xfId="5" applyNumberFormat="1" applyFont="1" applyBorder="1" applyAlignment="1">
      <alignment horizontal="left" vertical="top" wrapText="1" indent="1"/>
    </xf>
    <xf numFmtId="14" fontId="58" fillId="0" borderId="70" xfId="5" applyNumberFormat="1" applyFont="1" applyBorder="1" applyAlignment="1">
      <alignment horizontal="left" vertical="top" wrapText="1" indent="1"/>
    </xf>
    <xf numFmtId="0" fontId="14" fillId="0" borderId="70" xfId="5" applyFont="1" applyBorder="1" applyAlignment="1">
      <alignment horizontal="left" vertical="top" wrapText="1" indent="1"/>
    </xf>
    <xf numFmtId="49" fontId="14" fillId="0" borderId="70" xfId="5" applyNumberFormat="1" applyFont="1" applyBorder="1" applyAlignment="1">
      <alignment horizontal="left" vertical="top" wrapText="1" indent="1"/>
    </xf>
    <xf numFmtId="0" fontId="19" fillId="0" borderId="71" xfId="0" applyFont="1" applyBorder="1" applyAlignment="1">
      <alignment horizontal="left" vertical="top" wrapText="1" indent="1"/>
    </xf>
    <xf numFmtId="49" fontId="13" fillId="0" borderId="69" xfId="5" applyNumberFormat="1" applyFont="1" applyBorder="1" applyAlignment="1">
      <alignment horizontal="left" vertical="top" wrapText="1" indent="1"/>
    </xf>
    <xf numFmtId="0" fontId="13" fillId="0" borderId="70" xfId="5" applyFont="1" applyBorder="1" applyAlignment="1">
      <alignment horizontal="left" vertical="top" wrapText="1" indent="1"/>
    </xf>
    <xf numFmtId="0" fontId="14" fillId="0" borderId="72" xfId="5" applyFont="1" applyBorder="1" applyAlignment="1">
      <alignment horizontal="left" vertical="top" wrapText="1" indent="1"/>
    </xf>
    <xf numFmtId="49" fontId="14" fillId="0" borderId="73" xfId="5" applyNumberFormat="1" applyFont="1" applyBorder="1" applyAlignment="1">
      <alignment horizontal="left" vertical="top" wrapText="1" indent="1"/>
    </xf>
    <xf numFmtId="2" fontId="14" fillId="0" borderId="73" xfId="5" applyNumberFormat="1" applyFont="1" applyBorder="1" applyAlignment="1">
      <alignment horizontal="left" vertical="top" wrapText="1" indent="1"/>
    </xf>
    <xf numFmtId="0" fontId="19" fillId="0" borderId="74" xfId="0" applyFont="1" applyBorder="1" applyAlignment="1">
      <alignment horizontal="left" vertical="top" wrapText="1" indent="1"/>
    </xf>
    <xf numFmtId="1" fontId="13" fillId="0" borderId="69" xfId="0" applyNumberFormat="1" applyFont="1" applyBorder="1" applyAlignment="1">
      <alignment horizontal="left" vertical="top" wrapText="1" indent="1"/>
    </xf>
    <xf numFmtId="49" fontId="13" fillId="0" borderId="70" xfId="0" applyNumberFormat="1" applyFont="1" applyBorder="1" applyAlignment="1">
      <alignment horizontal="left" vertical="top" wrapText="1" indent="1"/>
    </xf>
    <xf numFmtId="1" fontId="13" fillId="0" borderId="70" xfId="0" applyNumberFormat="1" applyFont="1" applyBorder="1" applyAlignment="1">
      <alignment horizontal="left" vertical="top" wrapText="1" indent="1"/>
    </xf>
    <xf numFmtId="1" fontId="46" fillId="0" borderId="70" xfId="0" applyNumberFormat="1" applyFont="1" applyBorder="1" applyAlignment="1">
      <alignment horizontal="left" vertical="top" wrapText="1" indent="1"/>
    </xf>
    <xf numFmtId="1" fontId="14" fillId="0" borderId="69" xfId="0" applyNumberFormat="1" applyFont="1" applyBorder="1" applyAlignment="1">
      <alignment horizontal="left" vertical="top" wrapText="1" indent="1"/>
    </xf>
    <xf numFmtId="0" fontId="14" fillId="0" borderId="70" xfId="0" applyFont="1" applyBorder="1" applyAlignment="1">
      <alignment horizontal="left" vertical="top" wrapText="1" indent="1"/>
    </xf>
    <xf numFmtId="49" fontId="18" fillId="0" borderId="1" xfId="1" applyNumberFormat="1" applyFont="1" applyFill="1" applyBorder="1" applyAlignment="1">
      <alignment horizontal="left" vertical="top" indent="1"/>
    </xf>
    <xf numFmtId="0" fontId="18" fillId="0" borderId="1" xfId="0" applyFont="1" applyBorder="1" applyAlignment="1" applyProtection="1">
      <alignment horizontal="left" vertical="top" indent="1"/>
      <protection locked="0"/>
    </xf>
    <xf numFmtId="0" fontId="59" fillId="0" borderId="0" xfId="0" applyFont="1" applyAlignment="1">
      <alignment horizontal="left" vertical="top" indent="1"/>
    </xf>
    <xf numFmtId="167" fontId="15" fillId="7" borderId="27" xfId="0" applyNumberFormat="1" applyFont="1" applyFill="1" applyBorder="1" applyAlignment="1">
      <alignment horizontal="left" vertical="top" wrapText="1" indent="1"/>
    </xf>
    <xf numFmtId="0" fontId="15" fillId="7" borderId="4" xfId="0" applyFont="1" applyFill="1" applyBorder="1" applyAlignment="1">
      <alignment horizontal="left" vertical="top" wrapText="1" indent="1"/>
    </xf>
    <xf numFmtId="49" fontId="18" fillId="7" borderId="39" xfId="0" applyNumberFormat="1" applyFont="1" applyFill="1" applyBorder="1" applyAlignment="1">
      <alignment horizontal="left" vertical="top" wrapText="1" indent="1"/>
    </xf>
    <xf numFmtId="167" fontId="15" fillId="7" borderId="28" xfId="0" applyNumberFormat="1" applyFont="1" applyFill="1" applyBorder="1" applyAlignment="1">
      <alignment horizontal="left" vertical="top" wrapText="1" indent="1"/>
    </xf>
    <xf numFmtId="0" fontId="15" fillId="7" borderId="11" xfId="0" applyFont="1" applyFill="1" applyBorder="1" applyAlignment="1">
      <alignment horizontal="left" vertical="top" wrapText="1" indent="1"/>
    </xf>
    <xf numFmtId="49" fontId="18" fillId="7" borderId="13" xfId="0" applyNumberFormat="1" applyFont="1" applyFill="1" applyBorder="1" applyAlignment="1">
      <alignment horizontal="left" vertical="top" wrapText="1" indent="1"/>
    </xf>
    <xf numFmtId="167" fontId="11" fillId="7" borderId="30" xfId="0" applyNumberFormat="1" applyFont="1" applyFill="1" applyBorder="1" applyAlignment="1">
      <alignment horizontal="left" indent="1"/>
    </xf>
    <xf numFmtId="0" fontId="11" fillId="7" borderId="23" xfId="0" applyFont="1" applyFill="1" applyBorder="1" applyAlignment="1">
      <alignment horizontal="left" indent="1"/>
    </xf>
    <xf numFmtId="49" fontId="18" fillId="7" borderId="21" xfId="0" applyNumberFormat="1" applyFont="1" applyFill="1" applyBorder="1" applyAlignment="1">
      <alignment horizontal="left" vertical="top" wrapText="1" indent="1"/>
    </xf>
    <xf numFmtId="0" fontId="2" fillId="9" borderId="49" xfId="0" applyFont="1" applyFill="1" applyBorder="1" applyAlignment="1">
      <alignment horizontal="left" vertical="top" indent="1"/>
    </xf>
    <xf numFmtId="0" fontId="2" fillId="9" borderId="0" xfId="0" applyFont="1" applyFill="1" applyAlignment="1">
      <alignment horizontal="left" vertical="top" indent="1"/>
    </xf>
    <xf numFmtId="0" fontId="2" fillId="9" borderId="48" xfId="0" applyFont="1" applyFill="1" applyBorder="1" applyAlignment="1">
      <alignment horizontal="left" vertical="top" indent="1"/>
    </xf>
    <xf numFmtId="49" fontId="2" fillId="9" borderId="49" xfId="0" applyNumberFormat="1" applyFont="1" applyFill="1" applyBorder="1" applyAlignment="1">
      <alignment horizontal="left" vertical="top" indent="1"/>
    </xf>
    <xf numFmtId="49" fontId="2" fillId="9" borderId="0" xfId="0" applyNumberFormat="1" applyFont="1" applyFill="1" applyAlignment="1">
      <alignment horizontal="left" vertical="top" indent="1"/>
    </xf>
    <xf numFmtId="49" fontId="2" fillId="9" borderId="48" xfId="0" applyNumberFormat="1" applyFont="1" applyFill="1" applyBorder="1" applyAlignment="1">
      <alignment horizontal="left" vertical="top" indent="1"/>
    </xf>
    <xf numFmtId="0" fontId="56" fillId="9" borderId="49" xfId="0" applyFont="1" applyFill="1" applyBorder="1" applyAlignment="1">
      <alignment horizontal="left" vertical="center" indent="1"/>
    </xf>
    <xf numFmtId="0" fontId="56" fillId="9" borderId="0" xfId="0" applyFont="1" applyFill="1" applyAlignment="1">
      <alignment horizontal="left" vertical="center" indent="1"/>
    </xf>
    <xf numFmtId="0" fontId="56" fillId="9" borderId="48" xfId="0" applyFont="1" applyFill="1" applyBorder="1" applyAlignment="1">
      <alignment horizontal="left" vertical="center" indent="1"/>
    </xf>
    <xf numFmtId="0" fontId="3" fillId="9" borderId="49" xfId="0" applyFont="1" applyFill="1" applyBorder="1" applyAlignment="1">
      <alignment horizontal="left" vertical="top" indent="1"/>
    </xf>
    <xf numFmtId="0" fontId="3" fillId="9" borderId="0" xfId="0" applyFont="1" applyFill="1" applyAlignment="1">
      <alignment horizontal="left" vertical="top" indent="1"/>
    </xf>
    <xf numFmtId="0" fontId="3" fillId="9" borderId="48" xfId="0" applyFont="1" applyFill="1" applyBorder="1" applyAlignment="1">
      <alignment horizontal="left" vertical="top" indent="1"/>
    </xf>
    <xf numFmtId="49" fontId="53" fillId="6" borderId="59" xfId="5" applyNumberFormat="1" applyFont="1" applyFill="1" applyBorder="1" applyAlignment="1">
      <alignment horizontal="left" vertical="center" wrapText="1" indent="1"/>
    </xf>
    <xf numFmtId="49" fontId="53" fillId="6" borderId="60" xfId="5" applyNumberFormat="1" applyFont="1" applyFill="1" applyBorder="1" applyAlignment="1">
      <alignment horizontal="left" vertical="center" wrapText="1" indent="1"/>
    </xf>
    <xf numFmtId="49" fontId="53" fillId="6" borderId="61" xfId="5" applyNumberFormat="1" applyFont="1" applyFill="1" applyBorder="1" applyAlignment="1">
      <alignment horizontal="left" vertical="center" wrapText="1" indent="1"/>
    </xf>
    <xf numFmtId="0" fontId="15" fillId="9" borderId="62" xfId="0" applyFont="1" applyFill="1" applyBorder="1" applyAlignment="1">
      <alignment horizontal="left" vertical="top" indent="5"/>
    </xf>
    <xf numFmtId="0" fontId="15" fillId="9" borderId="0" xfId="0" applyFont="1" applyFill="1" applyAlignment="1">
      <alignment horizontal="left" vertical="top" indent="5"/>
    </xf>
    <xf numFmtId="0" fontId="15" fillId="9" borderId="48" xfId="0" applyFont="1" applyFill="1" applyBorder="1" applyAlignment="1">
      <alignment horizontal="left" vertical="top" indent="5"/>
    </xf>
    <xf numFmtId="0" fontId="15" fillId="9" borderId="63" xfId="0" applyFont="1" applyFill="1" applyBorder="1" applyAlignment="1">
      <alignment horizontal="left" vertical="top" indent="5"/>
    </xf>
    <xf numFmtId="0" fontId="15" fillId="9" borderId="64" xfId="0" applyFont="1" applyFill="1" applyBorder="1" applyAlignment="1">
      <alignment horizontal="left" vertical="top" indent="5"/>
    </xf>
    <xf numFmtId="0" fontId="55" fillId="11" borderId="49" xfId="0" applyFont="1" applyFill="1" applyBorder="1" applyAlignment="1">
      <alignment horizontal="left" vertical="center" indent="1"/>
    </xf>
    <xf numFmtId="49" fontId="18" fillId="0" borderId="2" xfId="0" applyNumberFormat="1" applyFont="1" applyBorder="1" applyAlignment="1">
      <alignment horizontal="left" vertical="top" indent="1"/>
    </xf>
    <xf numFmtId="0" fontId="18" fillId="0" borderId="41" xfId="0" applyFont="1" applyBorder="1" applyAlignment="1">
      <alignment horizontal="left" vertical="top" wrapText="1" indent="1"/>
    </xf>
    <xf numFmtId="0" fontId="18" fillId="0" borderId="41" xfId="0" applyFont="1" applyBorder="1" applyAlignment="1">
      <alignment horizontal="left" vertical="top" indent="1"/>
    </xf>
    <xf numFmtId="0" fontId="10" fillId="0" borderId="0" xfId="0" applyFont="1" applyAlignment="1">
      <alignment horizontal="left" vertical="center" indent="1"/>
    </xf>
    <xf numFmtId="0" fontId="2" fillId="0" borderId="0" xfId="0" applyFont="1" applyAlignment="1">
      <alignment horizontal="left" vertical="top" wrapText="1" indent="1"/>
    </xf>
    <xf numFmtId="0" fontId="30" fillId="6" borderId="0" xfId="5" applyFont="1" applyFill="1" applyAlignment="1">
      <alignment horizontal="left" vertical="center" wrapText="1"/>
    </xf>
    <xf numFmtId="0" fontId="30" fillId="6" borderId="0" xfId="5" applyFont="1" applyFill="1" applyAlignment="1">
      <alignment horizontal="left" vertical="top" wrapText="1" indent="1"/>
    </xf>
    <xf numFmtId="0" fontId="18" fillId="0" borderId="46" xfId="0" applyFont="1" applyBorder="1" applyAlignment="1">
      <alignment horizontal="left" vertical="top" wrapText="1" indent="1"/>
    </xf>
    <xf numFmtId="167" fontId="15" fillId="0" borderId="30" xfId="0" applyNumberFormat="1" applyFont="1" applyBorder="1" applyAlignment="1">
      <alignment horizontal="left" indent="1"/>
    </xf>
    <xf numFmtId="0" fontId="15" fillId="0" borderId="23" xfId="0" applyFont="1" applyBorder="1" applyAlignment="1">
      <alignment horizontal="left" indent="1"/>
    </xf>
    <xf numFmtId="0" fontId="2" fillId="9" borderId="49"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8" xfId="0" applyFont="1" applyFill="1" applyBorder="1" applyAlignment="1">
      <alignment horizontal="left" vertical="top" wrapText="1" indent="1"/>
    </xf>
    <xf numFmtId="0" fontId="55" fillId="11" borderId="0" xfId="0" applyFont="1" applyFill="1" applyAlignment="1">
      <alignment horizontal="left" vertical="center" indent="1"/>
    </xf>
    <xf numFmtId="0" fontId="55" fillId="11" borderId="48" xfId="0" applyFont="1" applyFill="1" applyBorder="1" applyAlignment="1">
      <alignment horizontal="left" vertical="center" indent="1"/>
    </xf>
    <xf numFmtId="0" fontId="2" fillId="4" borderId="0" xfId="0" applyFont="1" applyFill="1" applyAlignment="1">
      <alignment horizontal="left" vertical="top" indent="1"/>
    </xf>
    <xf numFmtId="0" fontId="2" fillId="4" borderId="48" xfId="0" applyFont="1" applyFill="1" applyBorder="1" applyAlignment="1">
      <alignment horizontal="left" vertical="top" indent="1"/>
    </xf>
    <xf numFmtId="0" fontId="2" fillId="8" borderId="49" xfId="0" applyFont="1" applyFill="1" applyBorder="1" applyAlignment="1">
      <alignment horizontal="left" vertical="top" indent="1"/>
    </xf>
    <xf numFmtId="0" fontId="15" fillId="0" borderId="23" xfId="0" applyFont="1" applyBorder="1" applyAlignment="1">
      <alignment horizontal="left" vertical="top" indent="1"/>
    </xf>
    <xf numFmtId="49" fontId="18" fillId="0" borderId="1" xfId="1" applyNumberFormat="1" applyFont="1" applyFill="1" applyBorder="1" applyAlignment="1">
      <alignment horizontal="left" vertical="top" wrapText="1" indent="1"/>
    </xf>
    <xf numFmtId="167" fontId="15" fillId="0" borderId="30" xfId="0" applyNumberFormat="1" applyFont="1" applyBorder="1" applyAlignment="1">
      <alignment horizontal="left" vertical="top" indent="1"/>
    </xf>
    <xf numFmtId="0" fontId="15" fillId="0" borderId="0" xfId="0" applyFont="1" applyAlignment="1">
      <alignment horizontal="left" vertical="top" wrapText="1" indent="1"/>
    </xf>
    <xf numFmtId="0" fontId="18" fillId="0" borderId="1" xfId="1" applyFont="1" applyFill="1" applyBorder="1" applyAlignment="1">
      <alignment horizontal="left" vertical="top" indent="1"/>
    </xf>
    <xf numFmtId="0" fontId="15" fillId="0" borderId="42" xfId="0" applyFont="1" applyBorder="1" applyAlignment="1">
      <alignment vertical="top" wrapText="1"/>
    </xf>
    <xf numFmtId="3" fontId="15" fillId="0" borderId="42" xfId="0" quotePrefix="1" applyNumberFormat="1" applyFont="1" applyBorder="1" applyAlignment="1">
      <alignment horizontal="left" vertical="top" wrapText="1"/>
    </xf>
    <xf numFmtId="3" fontId="15" fillId="0" borderId="42" xfId="0" applyNumberFormat="1" applyFont="1" applyBorder="1" applyAlignment="1">
      <alignment horizontal="left" vertical="top" wrapText="1"/>
    </xf>
    <xf numFmtId="0" fontId="66" fillId="0" borderId="0" xfId="0" applyFont="1" applyAlignment="1">
      <alignment vertical="center"/>
    </xf>
    <xf numFmtId="0" fontId="67" fillId="12" borderId="76" xfId="0" applyFont="1" applyFill="1" applyBorder="1" applyAlignment="1">
      <alignment vertical="center" wrapText="1"/>
    </xf>
    <xf numFmtId="0" fontId="67" fillId="12" borderId="77" xfId="0" applyFont="1" applyFill="1" applyBorder="1" applyAlignment="1">
      <alignment vertical="center" wrapText="1"/>
    </xf>
    <xf numFmtId="0" fontId="18" fillId="0" borderId="42" xfId="0" applyFont="1" applyBorder="1" applyAlignment="1">
      <alignment vertical="center" wrapText="1"/>
    </xf>
    <xf numFmtId="0" fontId="15" fillId="0" borderId="42" xfId="0" applyFont="1" applyBorder="1" applyAlignment="1">
      <alignment vertical="center" wrapText="1"/>
    </xf>
    <xf numFmtId="0" fontId="64" fillId="0" borderId="0" xfId="0" applyFont="1" applyAlignment="1">
      <alignment vertical="center"/>
    </xf>
    <xf numFmtId="0" fontId="67" fillId="12" borderId="42" xfId="0" applyFont="1" applyFill="1" applyBorder="1" applyAlignment="1">
      <alignment vertical="center" wrapText="1"/>
    </xf>
    <xf numFmtId="0" fontId="15" fillId="0" borderId="0" xfId="0" applyFont="1" applyAlignment="1">
      <alignment vertical="center"/>
    </xf>
    <xf numFmtId="0" fontId="64" fillId="0" borderId="42" xfId="0" applyFont="1" applyBorder="1" applyAlignment="1">
      <alignment vertical="center" wrapText="1"/>
    </xf>
    <xf numFmtId="0" fontId="47" fillId="0" borderId="0" xfId="0" applyFont="1" applyAlignment="1">
      <alignment vertical="center"/>
    </xf>
    <xf numFmtId="0" fontId="67" fillId="12" borderId="44" xfId="0" applyFont="1" applyFill="1" applyBorder="1" applyAlignment="1">
      <alignment vertical="center" wrapText="1"/>
    </xf>
    <xf numFmtId="0" fontId="67" fillId="12" borderId="66" xfId="0" applyFont="1" applyFill="1" applyBorder="1" applyAlignment="1">
      <alignment vertical="center" wrapText="1"/>
    </xf>
    <xf numFmtId="0" fontId="14" fillId="0" borderId="70" xfId="18" applyNumberFormat="1" applyFont="1" applyBorder="1" applyAlignment="1">
      <alignment horizontal="left" vertical="top" wrapText="1" indent="1"/>
    </xf>
    <xf numFmtId="49" fontId="18" fillId="0" borderId="2" xfId="1" quotePrefix="1" applyNumberFormat="1" applyFont="1" applyFill="1" applyBorder="1" applyAlignment="1">
      <alignment horizontal="left" vertical="top" wrapText="1" indent="1"/>
    </xf>
    <xf numFmtId="0" fontId="0" fillId="0" borderId="0" xfId="0" applyAlignment="1">
      <alignment horizontal="left" wrapText="1"/>
    </xf>
    <xf numFmtId="0" fontId="18" fillId="0" borderId="0" xfId="0" applyFont="1" applyAlignment="1">
      <alignment vertical="center"/>
    </xf>
    <xf numFmtId="0" fontId="0" fillId="7" borderId="0" xfId="0" applyFill="1"/>
    <xf numFmtId="0" fontId="15" fillId="7" borderId="0" xfId="0" applyFont="1" applyFill="1" applyAlignment="1">
      <alignment vertical="center"/>
    </xf>
    <xf numFmtId="0" fontId="64" fillId="7" borderId="47" xfId="0" applyFont="1" applyFill="1" applyBorder="1" applyAlignment="1">
      <alignment vertical="center" wrapText="1"/>
    </xf>
    <xf numFmtId="0" fontId="64" fillId="7" borderId="78" xfId="0" applyFont="1" applyFill="1" applyBorder="1" applyAlignment="1">
      <alignment horizontal="left" vertical="center" wrapText="1" indent="5"/>
    </xf>
    <xf numFmtId="0" fontId="64" fillId="7" borderId="47" xfId="0" applyFont="1" applyFill="1" applyBorder="1" applyAlignment="1">
      <alignment horizontal="left" vertical="center" wrapText="1" indent="5"/>
    </xf>
    <xf numFmtId="0" fontId="64" fillId="7" borderId="78" xfId="0" applyFont="1" applyFill="1" applyBorder="1" applyAlignment="1">
      <alignment horizontal="left" vertical="center" indent="5"/>
    </xf>
    <xf numFmtId="0" fontId="15" fillId="7" borderId="78" xfId="0" applyFont="1" applyFill="1" applyBorder="1" applyAlignment="1">
      <alignment horizontal="left" vertical="center" wrapText="1" indent="5"/>
    </xf>
    <xf numFmtId="0" fontId="15" fillId="7" borderId="78" xfId="0" applyFont="1" applyFill="1" applyBorder="1" applyAlignment="1">
      <alignment horizontal="left" vertical="center" indent="5"/>
    </xf>
    <xf numFmtId="0" fontId="15" fillId="7" borderId="47" xfId="0" applyFont="1" applyFill="1" applyBorder="1" applyAlignment="1">
      <alignment horizontal="left" vertical="center" wrapText="1" indent="5"/>
    </xf>
    <xf numFmtId="0" fontId="15" fillId="7" borderId="78" xfId="0" applyFont="1" applyFill="1" applyBorder="1" applyAlignment="1">
      <alignment vertical="center" wrapText="1"/>
    </xf>
    <xf numFmtId="0" fontId="15" fillId="7" borderId="47" xfId="0" applyFont="1" applyFill="1" applyBorder="1" applyAlignment="1">
      <alignment vertical="center" wrapText="1"/>
    </xf>
    <xf numFmtId="0" fontId="68" fillId="7" borderId="78" xfId="0" applyFont="1" applyFill="1" applyBorder="1" applyAlignment="1">
      <alignment vertical="center" wrapText="1"/>
    </xf>
    <xf numFmtId="0" fontId="68" fillId="7" borderId="47" xfId="0" applyFont="1" applyFill="1" applyBorder="1" applyAlignment="1">
      <alignment vertical="center" wrapText="1"/>
    </xf>
    <xf numFmtId="0" fontId="68" fillId="7" borderId="78" xfId="0" applyFont="1" applyFill="1" applyBorder="1" applyAlignment="1">
      <alignment vertical="center"/>
    </xf>
    <xf numFmtId="0" fontId="47" fillId="7" borderId="78" xfId="0" applyFont="1" applyFill="1" applyBorder="1" applyAlignment="1">
      <alignment vertical="center" wrapText="1"/>
    </xf>
    <xf numFmtId="0" fontId="15" fillId="7" borderId="79" xfId="0" applyFont="1" applyFill="1" applyBorder="1" applyAlignment="1">
      <alignment vertical="top" wrapText="1"/>
    </xf>
    <xf numFmtId="0" fontId="47" fillId="7" borderId="47" xfId="0" applyFont="1" applyFill="1" applyBorder="1" applyAlignment="1">
      <alignment vertical="center" wrapText="1"/>
    </xf>
    <xf numFmtId="0" fontId="15" fillId="7" borderId="47" xfId="0" applyFont="1" applyFill="1" applyBorder="1" applyAlignment="1">
      <alignment horizontal="left" vertical="center" wrapText="1"/>
    </xf>
    <xf numFmtId="0" fontId="15" fillId="7" borderId="47" xfId="0" applyFont="1" applyFill="1" applyBorder="1" applyAlignment="1">
      <alignment vertical="top" wrapText="1"/>
    </xf>
    <xf numFmtId="0" fontId="15" fillId="7" borderId="68" xfId="0" applyFont="1" applyFill="1" applyBorder="1" applyAlignment="1">
      <alignment vertical="top" wrapText="1"/>
    </xf>
    <xf numFmtId="0" fontId="15" fillId="7" borderId="78" xfId="0" applyFont="1" applyFill="1" applyBorder="1" applyAlignment="1">
      <alignment vertical="top" wrapText="1"/>
    </xf>
    <xf numFmtId="0" fontId="15" fillId="7" borderId="68" xfId="0" applyFont="1" applyFill="1" applyBorder="1" applyAlignment="1">
      <alignment vertical="center" wrapText="1"/>
    </xf>
    <xf numFmtId="0" fontId="15" fillId="7" borderId="79" xfId="0" applyFont="1" applyFill="1" applyBorder="1" applyAlignment="1">
      <alignment vertical="center" wrapText="1"/>
    </xf>
    <xf numFmtId="0" fontId="15" fillId="7" borderId="78" xfId="0" applyFont="1" applyFill="1" applyBorder="1" applyAlignment="1">
      <alignment vertical="center"/>
    </xf>
    <xf numFmtId="0" fontId="15" fillId="7" borderId="78" xfId="0" applyFont="1" applyFill="1" applyBorder="1" applyAlignment="1">
      <alignment horizontal="left" vertical="center"/>
    </xf>
    <xf numFmtId="0" fontId="15" fillId="7" borderId="78" xfId="0" applyFont="1" applyFill="1" applyBorder="1" applyAlignment="1">
      <alignment horizontal="left" vertical="center" wrapText="1"/>
    </xf>
    <xf numFmtId="0" fontId="47" fillId="7" borderId="76" xfId="0" applyFont="1" applyFill="1" applyBorder="1" applyAlignment="1">
      <alignment vertical="center" wrapText="1"/>
    </xf>
    <xf numFmtId="0" fontId="19" fillId="7" borderId="78" xfId="0" applyFont="1" applyFill="1" applyBorder="1" applyAlignment="1">
      <alignment vertical="center" wrapText="1"/>
    </xf>
    <xf numFmtId="0" fontId="19" fillId="7" borderId="76" xfId="0" applyFont="1" applyFill="1" applyBorder="1" applyAlignment="1">
      <alignment vertical="top" wrapText="1"/>
    </xf>
    <xf numFmtId="0" fontId="19" fillId="7" borderId="76" xfId="0" applyFont="1" applyFill="1" applyBorder="1" applyAlignment="1">
      <alignment vertical="center" wrapText="1"/>
    </xf>
    <xf numFmtId="0" fontId="19" fillId="7" borderId="47" xfId="0" applyFont="1" applyFill="1" applyBorder="1" applyAlignment="1">
      <alignment vertical="center" wrapText="1"/>
    </xf>
    <xf numFmtId="0" fontId="15" fillId="7" borderId="79" xfId="0" applyFont="1" applyFill="1" applyBorder="1" applyAlignment="1">
      <alignment horizontal="left" vertical="center"/>
    </xf>
    <xf numFmtId="0" fontId="47" fillId="7" borderId="65" xfId="0" applyFont="1" applyFill="1" applyBorder="1" applyAlignment="1">
      <alignment vertical="center" wrapText="1"/>
    </xf>
    <xf numFmtId="0" fontId="47" fillId="7" borderId="43" xfId="0" applyFont="1" applyFill="1" applyBorder="1" applyAlignment="1">
      <alignment vertical="center" wrapText="1"/>
    </xf>
    <xf numFmtId="0" fontId="68" fillId="7" borderId="43" xfId="0" applyFont="1" applyFill="1" applyBorder="1" applyAlignment="1">
      <alignment vertical="center" wrapText="1"/>
    </xf>
    <xf numFmtId="0" fontId="15" fillId="7" borderId="67" xfId="0" applyFont="1" applyFill="1" applyBorder="1" applyAlignment="1">
      <alignment vertical="center" wrapText="1"/>
    </xf>
    <xf numFmtId="0" fontId="64" fillId="7" borderId="78" xfId="0" applyFont="1" applyFill="1" applyBorder="1" applyAlignment="1">
      <alignment vertical="center" wrapText="1"/>
    </xf>
    <xf numFmtId="0" fontId="70" fillId="7" borderId="78" xfId="0" applyFont="1" applyFill="1" applyBorder="1" applyAlignment="1">
      <alignment vertical="center" wrapText="1"/>
    </xf>
    <xf numFmtId="0" fontId="70" fillId="7" borderId="47" xfId="0" applyFont="1" applyFill="1" applyBorder="1" applyAlignment="1">
      <alignment vertical="center" wrapText="1"/>
    </xf>
    <xf numFmtId="0" fontId="19" fillId="7" borderId="78" xfId="0" applyFont="1" applyFill="1" applyBorder="1" applyAlignment="1">
      <alignment vertical="top" wrapText="1"/>
    </xf>
    <xf numFmtId="0" fontId="64" fillId="7" borderId="78" xfId="0" applyFont="1" applyFill="1" applyBorder="1" applyAlignment="1">
      <alignment horizontal="left" vertical="center"/>
    </xf>
    <xf numFmtId="0" fontId="64" fillId="7" borderId="47" xfId="0" applyFont="1" applyFill="1" applyBorder="1" applyAlignment="1">
      <alignment horizontal="left" vertical="center"/>
    </xf>
    <xf numFmtId="0" fontId="64" fillId="7" borderId="47" xfId="0" applyFont="1" applyFill="1" applyBorder="1" applyAlignment="1">
      <alignment vertical="center"/>
    </xf>
    <xf numFmtId="0" fontId="70" fillId="7" borderId="47" xfId="0" applyFont="1" applyFill="1" applyBorder="1" applyAlignment="1">
      <alignment vertical="center"/>
    </xf>
    <xf numFmtId="0" fontId="64" fillId="7" borderId="47" xfId="0" applyFont="1" applyFill="1" applyBorder="1" applyAlignment="1">
      <alignment vertical="top" wrapText="1"/>
    </xf>
    <xf numFmtId="0" fontId="57" fillId="0" borderId="38" xfId="0" applyFont="1" applyBorder="1" applyAlignment="1">
      <alignment horizontal="left" vertical="top" wrapText="1" indent="1"/>
    </xf>
    <xf numFmtId="166" fontId="57" fillId="0" borderId="45" xfId="0" applyNumberFormat="1" applyFont="1" applyBorder="1" applyAlignment="1">
      <alignment horizontal="left" vertical="top" wrapText="1" indent="1"/>
    </xf>
    <xf numFmtId="0" fontId="57" fillId="0" borderId="45" xfId="0" applyFont="1" applyBorder="1" applyAlignment="1">
      <alignment horizontal="left" vertical="top" wrapText="1" indent="1"/>
    </xf>
    <xf numFmtId="0" fontId="69" fillId="7" borderId="0" xfId="0" applyFont="1" applyFill="1" applyAlignment="1">
      <alignment vertical="center"/>
    </xf>
    <xf numFmtId="0" fontId="71" fillId="7" borderId="0" xfId="0" applyFont="1" applyFill="1"/>
    <xf numFmtId="0" fontId="72" fillId="7" borderId="0" xfId="0" applyFont="1" applyFill="1" applyAlignment="1">
      <alignment vertical="center"/>
    </xf>
    <xf numFmtId="0" fontId="69" fillId="7" borderId="0" xfId="0" applyFont="1" applyFill="1" applyAlignment="1">
      <alignment vertical="center" wrapText="1"/>
    </xf>
    <xf numFmtId="0" fontId="72" fillId="7" borderId="0" xfId="0" applyFont="1" applyFill="1" applyAlignment="1">
      <alignment vertical="center" wrapText="1"/>
    </xf>
    <xf numFmtId="0" fontId="69" fillId="7" borderId="0" xfId="0" applyFont="1" applyFill="1" applyAlignment="1">
      <alignment vertical="top" wrapText="1"/>
    </xf>
    <xf numFmtId="0" fontId="69" fillId="7" borderId="0" xfId="0" applyFont="1" applyFill="1" applyAlignment="1">
      <alignment vertical="top"/>
    </xf>
    <xf numFmtId="0" fontId="15" fillId="0" borderId="75" xfId="0" applyFont="1" applyBorder="1" applyAlignment="1">
      <alignment horizontal="left" vertical="top" wrapText="1" indent="1"/>
    </xf>
    <xf numFmtId="0" fontId="18" fillId="0" borderId="25" xfId="0" applyFont="1" applyBorder="1" applyAlignment="1">
      <alignment horizontal="left" vertical="top" indent="1"/>
    </xf>
    <xf numFmtId="49" fontId="14" fillId="0" borderId="70" xfId="5" applyNumberFormat="1" applyFont="1" applyBorder="1" applyAlignment="1">
      <alignment horizontal="left" vertical="top" wrapText="1"/>
    </xf>
    <xf numFmtId="49" fontId="14" fillId="0" borderId="71" xfId="5" applyNumberFormat="1" applyFont="1" applyBorder="1" applyAlignment="1">
      <alignment horizontal="left" vertical="top" wrapText="1" indent="1"/>
    </xf>
    <xf numFmtId="0" fontId="18" fillId="0" borderId="31" xfId="0" applyFont="1" applyBorder="1" applyAlignment="1">
      <alignment horizontal="left" vertical="top" indent="1"/>
    </xf>
    <xf numFmtId="0" fontId="18" fillId="7" borderId="1" xfId="0" applyFont="1" applyFill="1" applyBorder="1" applyAlignment="1">
      <alignment horizontal="left" vertical="top" wrapText="1" indent="1"/>
    </xf>
    <xf numFmtId="49" fontId="18" fillId="7" borderId="1" xfId="1" applyNumberFormat="1" applyFont="1" applyFill="1" applyBorder="1" applyAlignment="1">
      <alignment horizontal="left" vertical="top" wrapText="1" indent="1"/>
    </xf>
    <xf numFmtId="0" fontId="18" fillId="7" borderId="1" xfId="0" applyFont="1" applyFill="1" applyBorder="1" applyAlignment="1" applyProtection="1">
      <alignment horizontal="left" vertical="top" wrapText="1" indent="1"/>
      <protection locked="0"/>
    </xf>
    <xf numFmtId="0" fontId="9" fillId="3" borderId="0" xfId="0" applyFont="1" applyFill="1"/>
    <xf numFmtId="0" fontId="30" fillId="13" borderId="0" xfId="0" applyFont="1" applyFill="1" applyAlignment="1">
      <alignment wrapText="1"/>
    </xf>
    <xf numFmtId="0" fontId="18" fillId="7" borderId="1" xfId="0" applyFont="1" applyFill="1" applyBorder="1" applyAlignment="1" applyProtection="1">
      <alignment horizontal="left" vertical="top" indent="1"/>
      <protection locked="0"/>
    </xf>
    <xf numFmtId="49" fontId="18" fillId="7" borderId="2" xfId="0" quotePrefix="1" applyNumberFormat="1" applyFont="1" applyFill="1" applyBorder="1" applyAlignment="1">
      <alignment horizontal="left" vertical="top" indent="1"/>
    </xf>
    <xf numFmtId="0" fontId="18" fillId="7" borderId="1" xfId="1" applyNumberFormat="1" applyFont="1" applyFill="1" applyBorder="1" applyAlignment="1">
      <alignment horizontal="left" vertical="top" wrapText="1" indent="1"/>
    </xf>
    <xf numFmtId="1" fontId="45" fillId="0" borderId="31" xfId="0" applyNumberFormat="1" applyFont="1" applyBorder="1" applyAlignment="1">
      <alignment horizontal="left" vertical="top" indent="1"/>
    </xf>
    <xf numFmtId="0" fontId="45" fillId="0" borderId="41" xfId="0" applyFont="1" applyBorder="1" applyAlignment="1">
      <alignment horizontal="left" vertical="top" indent="1"/>
    </xf>
    <xf numFmtId="166" fontId="18" fillId="0" borderId="41" xfId="0" applyNumberFormat="1" applyFont="1" applyBorder="1" applyAlignment="1">
      <alignment horizontal="left" vertical="top" indent="1"/>
    </xf>
    <xf numFmtId="0" fontId="74" fillId="0" borderId="31" xfId="0" applyFont="1" applyBorder="1" applyAlignment="1">
      <alignment horizontal="left" vertical="top" indent="1"/>
    </xf>
    <xf numFmtId="0" fontId="74" fillId="0" borderId="31" xfId="0" quotePrefix="1" applyFont="1" applyBorder="1" applyAlignment="1">
      <alignment horizontal="left" vertical="top" indent="1"/>
    </xf>
    <xf numFmtId="0" fontId="74" fillId="0" borderId="41" xfId="0" applyFont="1" applyBorder="1" applyAlignment="1">
      <alignment horizontal="left" vertical="top" wrapText="1" indent="1"/>
    </xf>
    <xf numFmtId="0" fontId="74" fillId="0" borderId="41" xfId="0" quotePrefix="1" applyFont="1" applyBorder="1" applyAlignment="1">
      <alignment horizontal="left" vertical="top" wrapText="1" indent="1"/>
    </xf>
    <xf numFmtId="0" fontId="74" fillId="4" borderId="41" xfId="0" applyFont="1" applyFill="1" applyBorder="1" applyAlignment="1">
      <alignment horizontal="left" vertical="top" wrapText="1" indent="1"/>
    </xf>
    <xf numFmtId="49" fontId="45" fillId="0" borderId="41" xfId="0" applyNumberFormat="1" applyFont="1" applyBorder="1" applyAlignment="1">
      <alignment horizontal="left" vertical="top" indent="1"/>
    </xf>
    <xf numFmtId="0" fontId="18" fillId="0" borderId="1" xfId="0" applyFont="1" applyBorder="1" applyAlignment="1">
      <alignment horizontal="left" vertical="top"/>
    </xf>
    <xf numFmtId="0" fontId="18" fillId="0" borderId="1" xfId="0" applyFont="1" applyBorder="1" applyAlignment="1">
      <alignment horizontal="left" vertical="top" wrapText="1" indent="1"/>
    </xf>
    <xf numFmtId="0" fontId="18" fillId="7" borderId="2" xfId="0" applyFont="1" applyFill="1" applyBorder="1" applyAlignment="1" applyProtection="1">
      <alignment horizontal="left" vertical="top" indent="1"/>
      <protection locked="0"/>
    </xf>
    <xf numFmtId="49" fontId="18" fillId="0" borderId="1" xfId="0" applyNumberFormat="1" applyFont="1" applyBorder="1" applyAlignment="1">
      <alignment horizontal="left" vertical="top" indent="1"/>
    </xf>
    <xf numFmtId="49" fontId="45" fillId="0" borderId="2" xfId="0" applyNumberFormat="1" applyFont="1" applyBorder="1" applyAlignment="1">
      <alignment horizontal="left" vertical="top" indent="1"/>
    </xf>
    <xf numFmtId="0" fontId="18" fillId="7" borderId="0" xfId="0" applyFont="1" applyFill="1" applyAlignment="1" applyProtection="1">
      <alignment horizontal="left" vertical="top" indent="1"/>
      <protection locked="0"/>
    </xf>
    <xf numFmtId="0" fontId="45" fillId="0" borderId="1" xfId="0" applyFont="1" applyBorder="1" applyAlignment="1">
      <alignment horizontal="left" vertical="top" indent="1"/>
    </xf>
    <xf numFmtId="0" fontId="45" fillId="0" borderId="1" xfId="0" applyFont="1" applyBorder="1" applyAlignment="1">
      <alignment horizontal="left" vertical="top" wrapText="1" indent="1"/>
    </xf>
    <xf numFmtId="49" fontId="18" fillId="7" borderId="0" xfId="0" quotePrefix="1" applyNumberFormat="1" applyFont="1" applyFill="1" applyAlignment="1">
      <alignment horizontal="left" vertical="top" indent="1"/>
    </xf>
    <xf numFmtId="49" fontId="18" fillId="7" borderId="1" xfId="0" quotePrefix="1" applyNumberFormat="1" applyFont="1" applyFill="1" applyBorder="1" applyAlignment="1">
      <alignment horizontal="left" vertical="top" indent="1"/>
    </xf>
    <xf numFmtId="0" fontId="18" fillId="7" borderId="0" xfId="0" applyFont="1" applyFill="1" applyAlignment="1" applyProtection="1">
      <alignment horizontal="left" vertical="top" wrapText="1" indent="1"/>
      <protection locked="0"/>
    </xf>
    <xf numFmtId="0" fontId="69" fillId="7" borderId="0" xfId="0" applyFont="1" applyFill="1" applyAlignment="1">
      <alignment vertical="center" wrapText="1"/>
    </xf>
    <xf numFmtId="0" fontId="71" fillId="0" borderId="0" xfId="0" applyFont="1" applyAlignment="1">
      <alignment wrapText="1"/>
    </xf>
    <xf numFmtId="0" fontId="72" fillId="7" borderId="0" xfId="0" applyFont="1" applyFill="1" applyAlignment="1">
      <alignment vertical="center" wrapText="1"/>
    </xf>
    <xf numFmtId="0" fontId="8" fillId="0" borderId="26" xfId="0" applyFont="1" applyBorder="1" applyAlignment="1">
      <alignment horizontal="left" vertical="top" wrapText="1" indent="1"/>
    </xf>
    <xf numFmtId="0" fontId="8" fillId="0" borderId="0" xfId="0" applyFont="1" applyAlignment="1">
      <alignment horizontal="left" vertical="top" wrapText="1" indent="1"/>
    </xf>
    <xf numFmtId="0" fontId="8" fillId="0" borderId="48" xfId="0" applyFont="1" applyBorder="1" applyAlignment="1">
      <alignment horizontal="left" vertical="top" wrapText="1" indent="1"/>
    </xf>
    <xf numFmtId="0" fontId="8" fillId="8" borderId="26" xfId="0" applyFont="1" applyFill="1" applyBorder="1" applyAlignment="1">
      <alignment horizontal="left" vertical="top" wrapText="1" indent="1"/>
    </xf>
    <xf numFmtId="0" fontId="8" fillId="8" borderId="0" xfId="0" applyFont="1" applyFill="1" applyAlignment="1">
      <alignment horizontal="left" vertical="top" wrapText="1" indent="1"/>
    </xf>
    <xf numFmtId="0" fontId="8" fillId="8" borderId="48" xfId="0" applyFont="1" applyFill="1" applyBorder="1" applyAlignment="1">
      <alignment horizontal="left" vertical="top" wrapText="1" indent="1"/>
    </xf>
    <xf numFmtId="0" fontId="8" fillId="4" borderId="26" xfId="0" applyFont="1" applyFill="1" applyBorder="1" applyAlignment="1">
      <alignment horizontal="left" vertical="top" wrapText="1" indent="1"/>
    </xf>
    <xf numFmtId="0" fontId="8" fillId="4" borderId="0" xfId="0" applyFont="1" applyFill="1" applyAlignment="1">
      <alignment horizontal="left" vertical="top" wrapText="1" indent="1"/>
    </xf>
    <xf numFmtId="0" fontId="8" fillId="4" borderId="48" xfId="0" applyFont="1" applyFill="1" applyBorder="1" applyAlignment="1">
      <alignment horizontal="left" vertical="top" wrapText="1" indent="1"/>
    </xf>
    <xf numFmtId="0" fontId="55" fillId="11" borderId="0" xfId="0" applyFont="1" applyFill="1" applyAlignment="1">
      <alignment horizontal="left" vertical="center" indent="1"/>
    </xf>
    <xf numFmtId="0" fontId="55" fillId="11" borderId="48" xfId="0" applyFont="1" applyFill="1" applyBorder="1" applyAlignment="1">
      <alignment horizontal="left" vertical="center" indent="1"/>
    </xf>
    <xf numFmtId="49" fontId="53" fillId="6" borderId="0" xfId="5" applyNumberFormat="1" applyFont="1" applyFill="1" applyAlignment="1">
      <alignment horizontal="left" vertical="center" wrapText="1" indent="1"/>
    </xf>
    <xf numFmtId="0" fontId="2" fillId="4" borderId="0" xfId="0" applyFont="1" applyFill="1" applyAlignment="1">
      <alignment horizontal="left" vertical="top" wrapText="1" indent="1"/>
    </xf>
    <xf numFmtId="0" fontId="2" fillId="4" borderId="48" xfId="0" applyFont="1" applyFill="1" applyBorder="1" applyAlignment="1">
      <alignment horizontal="left" vertical="top" wrapText="1" indent="1"/>
    </xf>
    <xf numFmtId="0" fontId="2" fillId="8" borderId="59" xfId="0" applyFont="1" applyFill="1" applyBorder="1" applyAlignment="1">
      <alignment horizontal="left" vertical="top" wrapText="1" indent="1"/>
    </xf>
    <xf numFmtId="0" fontId="0" fillId="8" borderId="60" xfId="0" applyFill="1" applyBorder="1" applyAlignment="1">
      <alignment horizontal="left" vertical="top" wrapText="1"/>
    </xf>
    <xf numFmtId="0" fontId="0" fillId="8" borderId="61" xfId="0" applyFill="1" applyBorder="1" applyAlignment="1">
      <alignment horizontal="left" vertical="top" wrapText="1"/>
    </xf>
    <xf numFmtId="0" fontId="2" fillId="8" borderId="49"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48" xfId="0" applyFont="1" applyFill="1" applyBorder="1" applyAlignment="1">
      <alignment horizontal="left" vertical="top" wrapText="1" indent="1"/>
    </xf>
    <xf numFmtId="49" fontId="2" fillId="4" borderId="43"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48" xfId="0" applyNumberFormat="1" applyFont="1" applyFill="1" applyBorder="1" applyAlignment="1">
      <alignment horizontal="left" vertical="top" wrapText="1" indent="1"/>
    </xf>
    <xf numFmtId="49" fontId="2" fillId="8" borderId="49"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48" xfId="0" applyNumberFormat="1" applyFont="1" applyFill="1" applyBorder="1" applyAlignment="1">
      <alignment horizontal="left" vertical="top" wrapText="1" indent="1"/>
    </xf>
    <xf numFmtId="0" fontId="2" fillId="4" borderId="43" xfId="0" applyFont="1" applyFill="1" applyBorder="1" applyAlignment="1">
      <alignment horizontal="left" vertical="top" wrapText="1" indent="1"/>
    </xf>
    <xf numFmtId="0" fontId="2" fillId="8" borderId="60" xfId="0" applyFont="1" applyFill="1" applyBorder="1" applyAlignment="1">
      <alignment horizontal="left" vertical="top" wrapText="1" indent="1"/>
    </xf>
    <xf numFmtId="0" fontId="2" fillId="8" borderId="61" xfId="0" applyFont="1" applyFill="1" applyBorder="1" applyAlignment="1">
      <alignment horizontal="left" vertical="top" wrapText="1" indent="1"/>
    </xf>
    <xf numFmtId="0" fontId="0" fillId="0" borderId="0" xfId="0" applyAlignment="1">
      <alignment horizontal="left" vertical="top" wrapText="1"/>
    </xf>
    <xf numFmtId="0" fontId="0" fillId="0" borderId="48" xfId="0" applyBorder="1" applyAlignment="1">
      <alignment horizontal="left" vertical="top" wrapText="1"/>
    </xf>
    <xf numFmtId="0" fontId="0" fillId="8" borderId="0" xfId="0" applyFill="1" applyAlignment="1">
      <alignment horizontal="left" vertical="top" wrapText="1"/>
    </xf>
    <xf numFmtId="0" fontId="0" fillId="8" borderId="48" xfId="0" applyFill="1" applyBorder="1" applyAlignment="1">
      <alignment horizontal="left" vertical="top" wrapText="1"/>
    </xf>
    <xf numFmtId="49" fontId="2" fillId="4" borderId="43" xfId="0" applyNumberFormat="1" applyFont="1" applyFill="1" applyBorder="1" applyAlignment="1">
      <alignment horizontal="left" vertical="top" wrapText="1"/>
    </xf>
    <xf numFmtId="49" fontId="2" fillId="4" borderId="48" xfId="0" applyNumberFormat="1" applyFont="1" applyFill="1" applyBorder="1" applyAlignment="1">
      <alignment horizontal="left" vertical="top" wrapText="1"/>
    </xf>
    <xf numFmtId="49" fontId="2" fillId="8" borderId="43" xfId="0" applyNumberFormat="1" applyFont="1" applyFill="1" applyBorder="1" applyAlignment="1">
      <alignment horizontal="left" vertical="top" wrapText="1"/>
    </xf>
    <xf numFmtId="49" fontId="2" fillId="8" borderId="48" xfId="0" applyNumberFormat="1" applyFont="1" applyFill="1" applyBorder="1" applyAlignment="1">
      <alignment horizontal="left" vertical="top" wrapText="1"/>
    </xf>
    <xf numFmtId="49" fontId="2" fillId="9" borderId="43" xfId="0" applyNumberFormat="1" applyFont="1" applyFill="1" applyBorder="1" applyAlignment="1">
      <alignment horizontal="left" vertical="top" wrapText="1"/>
    </xf>
    <xf numFmtId="49" fontId="2" fillId="9" borderId="48" xfId="0" applyNumberFormat="1" applyFont="1" applyFill="1" applyBorder="1" applyAlignment="1">
      <alignment horizontal="left" vertical="top" wrapText="1"/>
    </xf>
    <xf numFmtId="0" fontId="2" fillId="9" borderId="49"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8" xfId="0" applyFont="1" applyFill="1" applyBorder="1" applyAlignment="1">
      <alignment horizontal="left" vertical="top" wrapText="1" indent="1"/>
    </xf>
    <xf numFmtId="0" fontId="2" fillId="4" borderId="0" xfId="0" applyFont="1" applyFill="1" applyAlignment="1">
      <alignment horizontal="left" vertical="top" indent="1"/>
    </xf>
    <xf numFmtId="0" fontId="2" fillId="4" borderId="48" xfId="0" applyFont="1" applyFill="1" applyBorder="1" applyAlignment="1">
      <alignment horizontal="left" vertical="top" indent="1"/>
    </xf>
    <xf numFmtId="0" fontId="2" fillId="8" borderId="49" xfId="0" applyFont="1" applyFill="1" applyBorder="1" applyAlignment="1">
      <alignment horizontal="left" vertical="top" indent="1"/>
    </xf>
    <xf numFmtId="0" fontId="2" fillId="8" borderId="0" xfId="0" applyFont="1" applyFill="1" applyAlignment="1">
      <alignment horizontal="left" vertical="top" indent="1"/>
    </xf>
    <xf numFmtId="0" fontId="2" fillId="8" borderId="48" xfId="0" applyFont="1" applyFill="1" applyBorder="1" applyAlignment="1">
      <alignment horizontal="left" vertical="top" indent="1"/>
    </xf>
    <xf numFmtId="0" fontId="0" fillId="0" borderId="0" xfId="0" applyAlignment="1">
      <alignment horizontal="left" vertical="top" wrapText="1" indent="1"/>
    </xf>
    <xf numFmtId="0" fontId="0" fillId="0" borderId="48" xfId="0" applyBorder="1" applyAlignment="1">
      <alignment horizontal="left" vertical="top" wrapText="1" indent="1"/>
    </xf>
    <xf numFmtId="0" fontId="55" fillId="11" borderId="59" xfId="0" applyFont="1" applyFill="1" applyBorder="1" applyAlignment="1">
      <alignment horizontal="left" vertical="center" indent="1"/>
    </xf>
    <xf numFmtId="0" fontId="55" fillId="11" borderId="60" xfId="0" applyFont="1" applyFill="1" applyBorder="1" applyAlignment="1">
      <alignment horizontal="left" vertical="center" indent="1"/>
    </xf>
    <xf numFmtId="0" fontId="55" fillId="11" borderId="61" xfId="0" applyFont="1" applyFill="1" applyBorder="1" applyAlignment="1">
      <alignment horizontal="left" vertical="center" indent="1"/>
    </xf>
    <xf numFmtId="0" fontId="55" fillId="11" borderId="50" xfId="0" applyFont="1" applyFill="1" applyBorder="1" applyAlignment="1">
      <alignment horizontal="left" vertical="center" indent="1"/>
    </xf>
    <xf numFmtId="0" fontId="55" fillId="11" borderId="51" xfId="0" applyFont="1" applyFill="1" applyBorder="1" applyAlignment="1">
      <alignment horizontal="left" vertical="center" indent="1"/>
    </xf>
    <xf numFmtId="0" fontId="55" fillId="11" borderId="52" xfId="0" applyFont="1" applyFill="1" applyBorder="1" applyAlignment="1">
      <alignment horizontal="left" vertical="center" indent="1"/>
    </xf>
    <xf numFmtId="0" fontId="15" fillId="0" borderId="0" xfId="0" applyFont="1" applyAlignment="1">
      <alignment horizontal="left" vertical="top" wrapText="1" indent="1"/>
    </xf>
    <xf numFmtId="0" fontId="15" fillId="0" borderId="48" xfId="0" applyFont="1" applyBorder="1" applyAlignment="1">
      <alignment horizontal="left" vertical="top" wrapText="1" indent="1"/>
    </xf>
    <xf numFmtId="0" fontId="15" fillId="8" borderId="0" xfId="0" applyFont="1" applyFill="1" applyAlignment="1">
      <alignment horizontal="left" vertical="top" wrapText="1" indent="1"/>
    </xf>
    <xf numFmtId="0" fontId="15" fillId="8" borderId="48" xfId="0" applyFont="1" applyFill="1" applyBorder="1" applyAlignment="1">
      <alignment horizontal="left" vertical="top" wrapText="1" indent="1"/>
    </xf>
    <xf numFmtId="0" fontId="15" fillId="7" borderId="51" xfId="0" applyFont="1" applyFill="1" applyBorder="1" applyAlignment="1">
      <alignment horizontal="left" vertical="top" wrapText="1"/>
    </xf>
    <xf numFmtId="0" fontId="0" fillId="7" borderId="51" xfId="0" applyFill="1" applyBorder="1" applyAlignment="1">
      <alignment horizontal="left" vertical="top" wrapText="1"/>
    </xf>
    <xf numFmtId="0" fontId="15" fillId="7" borderId="0" xfId="0" applyFont="1" applyFill="1" applyAlignment="1">
      <alignment horizontal="left" vertical="top" wrapText="1"/>
    </xf>
    <xf numFmtId="0" fontId="0" fillId="7" borderId="0" xfId="0" applyFill="1" applyAlignment="1">
      <alignment horizontal="left" vertical="top" wrapText="1"/>
    </xf>
    <xf numFmtId="0" fontId="0" fillId="0" borderId="0" xfId="0" applyAlignment="1">
      <alignment wrapText="1"/>
    </xf>
    <xf numFmtId="0" fontId="15" fillId="7" borderId="78" xfId="0" applyFont="1" applyFill="1" applyBorder="1" applyAlignment="1">
      <alignment vertical="top" wrapText="1"/>
    </xf>
    <xf numFmtId="0" fontId="0" fillId="7" borderId="79" xfId="0" applyFill="1" applyBorder="1" applyAlignment="1">
      <alignment vertical="top" wrapText="1"/>
    </xf>
    <xf numFmtId="0" fontId="53" fillId="6" borderId="51" xfId="5" applyFont="1" applyFill="1" applyBorder="1" applyAlignment="1">
      <alignment horizontal="center" vertical="center" wrapText="1"/>
    </xf>
    <xf numFmtId="0" fontId="0" fillId="0" borderId="51" xfId="0" applyBorder="1" applyAlignment="1">
      <alignment horizontal="center" vertical="center" wrapText="1"/>
    </xf>
    <xf numFmtId="0" fontId="27" fillId="3" borderId="0" xfId="0" applyFont="1" applyFill="1" applyAlignment="1">
      <alignment horizontal="left" vertical="center" wrapText="1"/>
    </xf>
    <xf numFmtId="0" fontId="0" fillId="0" borderId="0" xfId="0"/>
    <xf numFmtId="0" fontId="53" fillId="6" borderId="0" xfId="5" applyFont="1" applyFill="1" applyAlignment="1">
      <alignment horizontal="center" vertical="center" wrapText="1"/>
    </xf>
    <xf numFmtId="0" fontId="0" fillId="0" borderId="0" xfId="0" applyAlignment="1">
      <alignment horizontal="center" vertical="center" wrapText="1"/>
    </xf>
    <xf numFmtId="0" fontId="15" fillId="7" borderId="0" xfId="0" applyFont="1" applyFill="1" applyAlignment="1">
      <alignment vertical="center"/>
    </xf>
    <xf numFmtId="0" fontId="0" fillId="7" borderId="0" xfId="0" applyFill="1"/>
    <xf numFmtId="0" fontId="15" fillId="7" borderId="43" xfId="0" applyFont="1" applyFill="1" applyBorder="1" applyAlignment="1">
      <alignment vertical="center" wrapText="1"/>
    </xf>
    <xf numFmtId="0" fontId="0" fillId="7" borderId="43" xfId="0" applyFill="1" applyBorder="1" applyAlignment="1">
      <alignment vertical="center" wrapText="1"/>
    </xf>
    <xf numFmtId="0" fontId="15" fillId="7" borderId="78" xfId="0" applyFont="1" applyFill="1" applyBorder="1" applyAlignment="1">
      <alignment vertical="center" wrapText="1"/>
    </xf>
    <xf numFmtId="0" fontId="0" fillId="7" borderId="78" xfId="0" applyFill="1" applyBorder="1" applyAlignment="1">
      <alignment vertical="center" wrapText="1"/>
    </xf>
    <xf numFmtId="0" fontId="53" fillId="6" borderId="0" xfId="5" applyFont="1" applyFill="1" applyAlignment="1">
      <alignment horizontal="left" vertical="center" wrapText="1" indent="1"/>
    </xf>
    <xf numFmtId="0" fontId="0" fillId="0" borderId="0" xfId="0" applyAlignment="1">
      <alignment horizontal="left" vertical="center" wrapText="1" indent="1"/>
    </xf>
    <xf numFmtId="0" fontId="15" fillId="0" borderId="51" xfId="0" applyFont="1" applyBorder="1" applyAlignment="1">
      <alignment horizontal="left" vertical="top" wrapText="1" indent="1"/>
    </xf>
    <xf numFmtId="0" fontId="15" fillId="0" borderId="52" xfId="0" applyFont="1" applyBorder="1" applyAlignment="1">
      <alignment horizontal="left" vertical="top" wrapText="1" indent="1"/>
    </xf>
    <xf numFmtId="0" fontId="15" fillId="8" borderId="51" xfId="0" applyFont="1" applyFill="1" applyBorder="1" applyAlignment="1">
      <alignment horizontal="left" vertical="top" wrapText="1" indent="1"/>
    </xf>
    <xf numFmtId="0" fontId="15" fillId="8" borderId="52" xfId="0" applyFont="1" applyFill="1" applyBorder="1" applyAlignment="1">
      <alignment horizontal="left" vertical="top" wrapText="1" indent="1"/>
    </xf>
    <xf numFmtId="0" fontId="14" fillId="0" borderId="70" xfId="5" applyFont="1" applyFill="1" applyBorder="1" applyAlignment="1">
      <alignment horizontal="left" vertical="top" wrapText="1" indent="1"/>
    </xf>
    <xf numFmtId="49" fontId="18" fillId="0" borderId="2" xfId="0" applyNumberFormat="1" applyFont="1" applyBorder="1" applyAlignment="1">
      <alignment horizontal="left" vertical="top" wrapText="1" indent="1"/>
    </xf>
    <xf numFmtId="49" fontId="18" fillId="0" borderId="1" xfId="0" applyNumberFormat="1" applyFont="1" applyBorder="1" applyAlignment="1">
      <alignment horizontal="left" vertical="top" wrapText="1" indent="1"/>
    </xf>
    <xf numFmtId="14" fontId="18" fillId="0" borderId="1" xfId="0" applyNumberFormat="1" applyFont="1" applyBorder="1" applyAlignment="1">
      <alignment horizontal="left" vertical="top" wrapText="1" indent="1"/>
    </xf>
    <xf numFmtId="1" fontId="18" fillId="0" borderId="1" xfId="1" applyNumberFormat="1" applyFont="1" applyFill="1" applyBorder="1" applyAlignment="1">
      <alignment horizontal="left" vertical="top" wrapText="1" indent="1"/>
    </xf>
    <xf numFmtId="0" fontId="18" fillId="0" borderId="1" xfId="1" applyFont="1" applyFill="1" applyBorder="1" applyAlignment="1">
      <alignment horizontal="left" vertical="top" wrapText="1" indent="1"/>
    </xf>
    <xf numFmtId="0" fontId="18" fillId="0" borderId="1" xfId="0" applyFont="1" applyBorder="1" applyAlignment="1">
      <alignment horizontal="left" vertical="top" indent="1"/>
    </xf>
    <xf numFmtId="49" fontId="75" fillId="0" borderId="1" xfId="2" applyNumberFormat="1" applyFont="1" applyFill="1" applyBorder="1" applyAlignment="1">
      <alignment horizontal="left" vertical="top" wrapText="1" indent="1"/>
    </xf>
  </cellXfs>
  <cellStyles count="5643">
    <cellStyle name="20% - Accent1" xfId="1" builtinId="30"/>
    <cellStyle name="20% - Accent1 2" xfId="27" xr:uid="{4977554F-D28D-4139-BFCA-0645C68534C0}"/>
    <cellStyle name="20% - Accent1 3" xfId="414" xr:uid="{3C9D7B07-28B7-44C9-9AAC-BFBAF5FB1499}"/>
    <cellStyle name="Comma" xfId="3" builtinId="3"/>
    <cellStyle name="Comma 2" xfId="193" xr:uid="{9098B235-A96F-4BEC-9330-0DAFF3F7259D}"/>
    <cellStyle name="Comma 2 2" xfId="616" xr:uid="{8AC79A1E-F6EA-4E6F-9C3D-266B799323F7}"/>
    <cellStyle name="Comma 2 2 2" xfId="1417" xr:uid="{8EC6B881-A718-4AB7-80F9-49C5DBFF5A35}"/>
    <cellStyle name="Comma 2 2 2 2" xfId="4021" xr:uid="{D3EE916C-FC62-493C-A3D5-B336B309DA61}"/>
    <cellStyle name="Comma 2 2 3" xfId="2198" xr:uid="{A31D37A0-9BAA-470F-B09B-BDF0C7814CC7}"/>
    <cellStyle name="Comma 2 2 3 2" xfId="4802" xr:uid="{9A87B428-880B-4A88-952E-32351B5D0EEF}"/>
    <cellStyle name="Comma 2 2 4" xfId="3220" xr:uid="{7FB38BE4-8C5F-4061-9121-A5199CEC33E3}"/>
    <cellStyle name="Comma 2 3" xfId="2799" xr:uid="{6EE77BE5-1927-4BA3-866B-A3C9272C39EE}"/>
    <cellStyle name="Hyperlink" xfId="2" builtinId="8"/>
    <cellStyle name="Komma 2" xfId="6" xr:uid="{00000000-0005-0000-0000-000003000000}"/>
    <cellStyle name="Komma 2 10" xfId="5583" xr:uid="{22BCDC18-92F4-4E91-9BCE-6E7DD813E89A}"/>
    <cellStyle name="Komma 2 2" xfId="8" xr:uid="{00000000-0005-0000-0000-000003000000}"/>
    <cellStyle name="Komma 2 2 2" xfId="11" xr:uid="{00000000-0005-0000-0000-000003000000}"/>
    <cellStyle name="Komma 2 2 2 2" xfId="18" xr:uid="{00000000-0005-0000-0000-000006000000}"/>
    <cellStyle name="Komma 2 2 2 2 2" xfId="42" xr:uid="{79544AC2-27C3-41C8-92EF-831ECB0EFB28}"/>
    <cellStyle name="Komma 2 2 2 2 2 10" xfId="468" xr:uid="{6728E66F-2E65-441C-B230-1367BD5CA62D}"/>
    <cellStyle name="Komma 2 2 2 2 2 10 2" xfId="1269" xr:uid="{A6ACECBD-E1E2-4370-BF71-319E87E49FD3}"/>
    <cellStyle name="Komma 2 2 2 2 2 10 2 2" xfId="3873" xr:uid="{277E524C-6932-45AC-9C79-0960C8B96B95}"/>
    <cellStyle name="Komma 2 2 2 2 2 10 3" xfId="2050" xr:uid="{D170A24C-F7AC-4610-A0AD-9D53AB54338C}"/>
    <cellStyle name="Komma 2 2 2 2 2 10 3 2" xfId="4654" xr:uid="{B9B0C6AC-7514-406A-B377-087585083AF9}"/>
    <cellStyle name="Komma 2 2 2 2 2 10 4" xfId="3072" xr:uid="{EA18CF29-929C-4A1E-9C3D-1AFB6ABF20DA}"/>
    <cellStyle name="Komma 2 2 2 2 2 11" xfId="889" xr:uid="{E5AFED89-6779-4A92-AB9D-A550623F6FFE}"/>
    <cellStyle name="Komma 2 2 2 2 2 11 2" xfId="1690" xr:uid="{5818B89C-8C66-4496-A1E5-C61E03DFAE1B}"/>
    <cellStyle name="Komma 2 2 2 2 2 11 2 2" xfId="4294" xr:uid="{5096FD28-A457-4259-8F86-A57D7D102FB1}"/>
    <cellStyle name="Komma 2 2 2 2 2 11 3" xfId="3493" xr:uid="{CD6D4838-327E-4330-9EA9-39C9C5FAE543}"/>
    <cellStyle name="Komma 2 2 2 2 2 12" xfId="949" xr:uid="{4A337631-A233-45C5-914C-9ECE63C52755}"/>
    <cellStyle name="Komma 2 2 2 2 2 12 2" xfId="3553" xr:uid="{A05C0885-30B8-4683-9DCF-3658A3874E0B}"/>
    <cellStyle name="Komma 2 2 2 2 2 13" xfId="1730" xr:uid="{A1D71575-CB35-4E31-A5F3-E3D98F238FFE}"/>
    <cellStyle name="Komma 2 2 2 2 2 13 2" xfId="4334" xr:uid="{DFCB8624-FB84-4373-8EEA-AE21002617BA}"/>
    <cellStyle name="Komma 2 2 2 2 2 14" xfId="2471" xr:uid="{8A89115B-4717-42BC-8CAA-90E81B2BBA59}"/>
    <cellStyle name="Komma 2 2 2 2 2 14 2" xfId="5075" xr:uid="{132014C4-C290-433C-9C0E-97262FA7D3B5}"/>
    <cellStyle name="Komma 2 2 2 2 2 15" xfId="2511" xr:uid="{8268AE57-8BF3-4206-AA06-A06C180E0698}"/>
    <cellStyle name="Komma 2 2 2 2 2 15 2" xfId="5455" xr:uid="{7164E512-5FB1-4B37-88A9-5E067953AB2D}"/>
    <cellStyle name="Komma 2 2 2 2 2 16" xfId="2591" xr:uid="{041AA2A3-832E-4A4C-95E1-C80A341D85DA}"/>
    <cellStyle name="Komma 2 2 2 2 2 16 2" xfId="5515" xr:uid="{634F9409-65EE-48E3-8E1A-8B596B6C592D}"/>
    <cellStyle name="Komma 2 2 2 2 2 17" xfId="2631" xr:uid="{CB95552E-C7B8-4F89-9CD2-C7C2582C437B}"/>
    <cellStyle name="Komma 2 2 2 2 2 17 2" xfId="5555" xr:uid="{E07299E4-197C-4660-A900-5A57A2890C4F}"/>
    <cellStyle name="Komma 2 2 2 2 2 18" xfId="2671" xr:uid="{7EFA6675-D833-4F34-A9A2-D704A0D6CF5A}"/>
    <cellStyle name="Komma 2 2 2 2 2 19" xfId="5115" xr:uid="{AF8746BA-4A05-4936-9017-BFBA37B21A75}"/>
    <cellStyle name="Komma 2 2 2 2 2 2" xfId="82" xr:uid="{0EC38481-E67A-4812-941C-E92DE1F3EEC4}"/>
    <cellStyle name="Komma 2 2 2 2 2 2 10" xfId="929" xr:uid="{2D839600-418E-4698-8230-B61AA9B75AA6}"/>
    <cellStyle name="Komma 2 2 2 2 2 2 10 2" xfId="1710" xr:uid="{F4F5F101-5AEA-49BD-AD8B-1C0DE0748253}"/>
    <cellStyle name="Komma 2 2 2 2 2 2 10 2 2" xfId="4314" xr:uid="{42440308-9D5F-456A-AAED-E501C3472A06}"/>
    <cellStyle name="Komma 2 2 2 2 2 2 10 3" xfId="3533" xr:uid="{EECC2F48-2823-4331-B925-439DD4EA508B}"/>
    <cellStyle name="Komma 2 2 2 2 2 2 11" xfId="969" xr:uid="{581872A1-80FF-4AB1-A8E0-C250997719D7}"/>
    <cellStyle name="Komma 2 2 2 2 2 2 11 2" xfId="3573" xr:uid="{FA144131-CCDC-464F-80D8-4096FBD733A3}"/>
    <cellStyle name="Komma 2 2 2 2 2 2 12" xfId="1750" xr:uid="{AA703A3D-F62E-43E4-BBC3-0FFD41D9EF1E}"/>
    <cellStyle name="Komma 2 2 2 2 2 2 12 2" xfId="4354" xr:uid="{FBF191F6-B3F8-47D6-BD15-8618348E3B60}"/>
    <cellStyle name="Komma 2 2 2 2 2 2 13" xfId="2491" xr:uid="{A11BD5D4-80E9-48FE-B262-702894C74FFB}"/>
    <cellStyle name="Komma 2 2 2 2 2 2 13 2" xfId="5095" xr:uid="{515D339C-3262-4A6B-BC06-91F8A79C5779}"/>
    <cellStyle name="Komma 2 2 2 2 2 2 14" xfId="2551" xr:uid="{10D32939-FB3F-4C73-99E5-77218B75EED3}"/>
    <cellStyle name="Komma 2 2 2 2 2 2 14 2" xfId="5475" xr:uid="{2711676A-18CE-4689-8A71-1EEBE29EEE63}"/>
    <cellStyle name="Komma 2 2 2 2 2 2 15" xfId="2611" xr:uid="{8059DC46-C8E0-4882-B7E1-E2001688BF27}"/>
    <cellStyle name="Komma 2 2 2 2 2 2 15 2" xfId="5535" xr:uid="{14D12C87-CE9B-4016-8FD3-CBDED9576D25}"/>
    <cellStyle name="Komma 2 2 2 2 2 2 16" xfId="2651" xr:uid="{D0F30AE2-DF73-4D51-835A-52BC01406619}"/>
    <cellStyle name="Komma 2 2 2 2 2 2 16 2" xfId="5575" xr:uid="{D981C3C1-D34B-434A-BA5E-3AA68DCC4A1E}"/>
    <cellStyle name="Komma 2 2 2 2 2 2 17" xfId="2691" xr:uid="{A2FD01BC-FA3F-499D-A210-BD9BEC6B1B23}"/>
    <cellStyle name="Komma 2 2 2 2 2 2 18" xfId="5135" xr:uid="{085F9722-35BC-4235-8B2B-A770C965DA30}"/>
    <cellStyle name="Komma 2 2 2 2 2 2 19" xfId="5635" xr:uid="{15FC0E8B-B41E-40FB-835D-C916A31ACDB4}"/>
    <cellStyle name="Komma 2 2 2 2 2 2 2" xfId="90" xr:uid="{246AE44E-34AA-4A99-8C98-8A15D11C0301}"/>
    <cellStyle name="Komma 2 2 2 2 2 2 2 2" xfId="516" xr:uid="{AD418EA5-233F-4C64-813F-1751ACD13EA9}"/>
    <cellStyle name="Komma 2 2 2 2 2 2 2 2 2" xfId="1317" xr:uid="{5FBAC053-8B2A-4A18-AAB0-CE126416AD12}"/>
    <cellStyle name="Komma 2 2 2 2 2 2 2 2 2 2" xfId="3921" xr:uid="{F1C5CD23-CFEA-47C2-9C48-62EC8243145D}"/>
    <cellStyle name="Komma 2 2 2 2 2 2 2 2 3" xfId="2098" xr:uid="{113F6623-47AB-40B8-84F2-F82040619E8D}"/>
    <cellStyle name="Komma 2 2 2 2 2 2 2 2 3 2" xfId="4702" xr:uid="{830A1124-8C7B-459B-9228-22296DB5C07C}"/>
    <cellStyle name="Komma 2 2 2 2 2 2 2 2 4" xfId="3120" xr:uid="{503E5916-4C1D-4D09-A757-63D061858F73}"/>
    <cellStyle name="Komma 2 2 2 2 2 2 2 3" xfId="977" xr:uid="{0A7DCA99-2DBE-4360-984E-7030D67C407B}"/>
    <cellStyle name="Komma 2 2 2 2 2 2 2 3 2" xfId="3581" xr:uid="{23E5C748-D172-45CC-91E2-E2A65133C8F6}"/>
    <cellStyle name="Komma 2 2 2 2 2 2 2 4" xfId="1758" xr:uid="{D10BE585-7A12-4390-86D8-6B0CC8F7DC32}"/>
    <cellStyle name="Komma 2 2 2 2 2 2 2 4 2" xfId="4362" xr:uid="{4CCDA415-32B4-4D22-A7B0-A8908B41A656}"/>
    <cellStyle name="Komma 2 2 2 2 2 2 2 5" xfId="2699" xr:uid="{B010B3D6-39CD-4B20-AE78-F1B79D746EA8}"/>
    <cellStyle name="Komma 2 2 2 2 2 2 2 6" xfId="5143" xr:uid="{9D626B05-87F7-46D5-B4A9-8CAFC3759CA3}"/>
    <cellStyle name="Komma 2 2 2 2 2 2 3" xfId="185" xr:uid="{2D085104-450C-4ECC-AD5C-600AB29E46E7}"/>
    <cellStyle name="Komma 2 2 2 2 2 2 3 2" xfId="608" xr:uid="{A86E91BD-5499-4269-96BA-36559EA45240}"/>
    <cellStyle name="Komma 2 2 2 2 2 2 3 2 2" xfId="1409" xr:uid="{A804D7DC-736F-4523-9940-8DC26BDD7B12}"/>
    <cellStyle name="Komma 2 2 2 2 2 2 3 2 2 2" xfId="4013" xr:uid="{531D24D1-A514-4143-A4AC-CB7D4A813982}"/>
    <cellStyle name="Komma 2 2 2 2 2 2 3 2 3" xfId="2190" xr:uid="{8245FA53-95E7-471A-AFD6-356FDBBF4692}"/>
    <cellStyle name="Komma 2 2 2 2 2 2 3 2 3 2" xfId="4794" xr:uid="{BD6A1122-ED92-4013-BC56-DC5D10F2231F}"/>
    <cellStyle name="Komma 2 2 2 2 2 2 3 2 4" xfId="3212" xr:uid="{5A7ED906-1BC5-4622-9111-1892FFD24D11}"/>
    <cellStyle name="Komma 2 2 2 2 2 2 3 3" xfId="1049" xr:uid="{2A9A6D03-76CE-49AB-B5C3-822C5C9700A5}"/>
    <cellStyle name="Komma 2 2 2 2 2 2 3 3 2" xfId="3653" xr:uid="{0A1A917B-13D7-4242-A805-A94031384F23}"/>
    <cellStyle name="Komma 2 2 2 2 2 2 3 4" xfId="1830" xr:uid="{F6D82F0D-F0D1-45F4-ACC6-17D1AEDDF5EB}"/>
    <cellStyle name="Komma 2 2 2 2 2 2 3 4 2" xfId="4434" xr:uid="{E1D43D7E-E3B9-4389-AB15-51239505D513}"/>
    <cellStyle name="Komma 2 2 2 2 2 2 3 5" xfId="2791" xr:uid="{A66419B0-0F89-4033-AE28-BF679C819F08}"/>
    <cellStyle name="Komma 2 2 2 2 2 2 3 6" xfId="5215" xr:uid="{190AAFB0-908E-4944-AEAA-A60D2386B9F3}"/>
    <cellStyle name="Komma 2 2 2 2 2 2 4" xfId="266" xr:uid="{093EE90D-3652-470D-8BB4-8BD714BF054A}"/>
    <cellStyle name="Komma 2 2 2 2 2 2 4 2" xfId="689" xr:uid="{51A5CE1A-9C2A-4198-AE5E-4369AF798C03}"/>
    <cellStyle name="Komma 2 2 2 2 2 2 4 2 2" xfId="1490" xr:uid="{A2FA6D95-6528-4CBD-99BA-4A0F6F88066D}"/>
    <cellStyle name="Komma 2 2 2 2 2 2 4 2 2 2" xfId="4094" xr:uid="{6E0D2BAD-C7BA-48A8-98C0-3F23A8576EE5}"/>
    <cellStyle name="Komma 2 2 2 2 2 2 4 2 3" xfId="2271" xr:uid="{EE434F35-19CC-4DA7-A7C3-3870C2E85B84}"/>
    <cellStyle name="Komma 2 2 2 2 2 2 4 2 3 2" xfId="4875" xr:uid="{034E9A80-3290-4641-8354-C01CA2C51F75}"/>
    <cellStyle name="Komma 2 2 2 2 2 2 4 2 4" xfId="3293" xr:uid="{8278E41E-594A-4FDA-A93F-CC8F075527CA}"/>
    <cellStyle name="Komma 2 2 2 2 2 2 4 3" xfId="1089" xr:uid="{7FA2CC8F-74DB-4CF9-AA69-97F45B523148}"/>
    <cellStyle name="Komma 2 2 2 2 2 2 4 3 2" xfId="3693" xr:uid="{91579546-3A64-4FB5-B23C-C9244856956B}"/>
    <cellStyle name="Komma 2 2 2 2 2 2 4 4" xfId="1870" xr:uid="{DA751188-80AD-4E33-AF1B-B46527D53D61}"/>
    <cellStyle name="Komma 2 2 2 2 2 2 4 4 2" xfId="4474" xr:uid="{FDED7CBF-8E4E-4DDD-800D-4E662276543B}"/>
    <cellStyle name="Komma 2 2 2 2 2 2 4 5" xfId="2872" xr:uid="{0D836A3C-E746-48F8-A401-5E0F40B896F4}"/>
    <cellStyle name="Komma 2 2 2 2 2 2 4 6" xfId="5255" xr:uid="{A4DC5711-2091-47BA-9CE2-EF191FA0262D}"/>
    <cellStyle name="Komma 2 2 2 2 2 2 5" xfId="306" xr:uid="{042E8F89-9369-4239-BBD4-11D3D848FE45}"/>
    <cellStyle name="Komma 2 2 2 2 2 2 5 2" xfId="729" xr:uid="{125E0A45-B3B4-4BC7-AD01-34304D853873}"/>
    <cellStyle name="Komma 2 2 2 2 2 2 5 2 2" xfId="1530" xr:uid="{49D7003A-8A5C-404F-B107-580787BFAEE9}"/>
    <cellStyle name="Komma 2 2 2 2 2 2 5 2 2 2" xfId="4134" xr:uid="{7AA09056-251F-48FE-9CE1-20EFE9172E5F}"/>
    <cellStyle name="Komma 2 2 2 2 2 2 5 2 3" xfId="2311" xr:uid="{571035E8-BE57-40E3-A397-A619C2A86D63}"/>
    <cellStyle name="Komma 2 2 2 2 2 2 5 2 3 2" xfId="4915" xr:uid="{6BB77490-2FD9-4A49-ACB8-FD93B1A7435C}"/>
    <cellStyle name="Komma 2 2 2 2 2 2 5 2 4" xfId="3333" xr:uid="{70007FC3-562E-4988-BCC1-5CCF959F3D4F}"/>
    <cellStyle name="Komma 2 2 2 2 2 2 5 3" xfId="1129" xr:uid="{1355AA1F-E11D-4695-A5E8-248E0C95A80A}"/>
    <cellStyle name="Komma 2 2 2 2 2 2 5 3 2" xfId="3733" xr:uid="{761A605E-35E7-472D-8C4E-F9E22BBE30D8}"/>
    <cellStyle name="Komma 2 2 2 2 2 2 5 4" xfId="1910" xr:uid="{48BBA0DD-6813-4132-B4AB-AA3C4AC032E5}"/>
    <cellStyle name="Komma 2 2 2 2 2 2 5 4 2" xfId="4514" xr:uid="{53023729-20CC-4BFF-93BA-198BA1B01D8A}"/>
    <cellStyle name="Komma 2 2 2 2 2 2 5 5" xfId="2912" xr:uid="{8E7B544C-A7A7-4E81-8814-2621F53BF2F7}"/>
    <cellStyle name="Komma 2 2 2 2 2 2 5 6" xfId="5295" xr:uid="{0302B1F4-CF76-47F2-8EAB-BCD746CB9FD7}"/>
    <cellStyle name="Komma 2 2 2 2 2 2 6" xfId="366" xr:uid="{B3A15608-6939-49C0-ACE3-78B867A8DA44}"/>
    <cellStyle name="Komma 2 2 2 2 2 2 6 2" xfId="789" xr:uid="{9ABC16B5-9DA0-4C68-952C-DC520B028AA5}"/>
    <cellStyle name="Komma 2 2 2 2 2 2 6 2 2" xfId="1590" xr:uid="{40B2EE88-F7E6-485A-AB01-8935D969DB05}"/>
    <cellStyle name="Komma 2 2 2 2 2 2 6 2 2 2" xfId="4194" xr:uid="{E68FE289-3C88-4FFF-8BE4-B948EAAE4608}"/>
    <cellStyle name="Komma 2 2 2 2 2 2 6 2 3" xfId="2371" xr:uid="{E846F0D5-8447-404B-9D6C-08C4967B9CBC}"/>
    <cellStyle name="Komma 2 2 2 2 2 2 6 2 3 2" xfId="4975" xr:uid="{D9CE8325-625C-4F52-AE8F-AA37000FB80A}"/>
    <cellStyle name="Komma 2 2 2 2 2 2 6 2 4" xfId="3393" xr:uid="{53F3C608-3F2D-4A27-95CC-F3BE1C301966}"/>
    <cellStyle name="Komma 2 2 2 2 2 2 6 3" xfId="1169" xr:uid="{081F275F-5446-4087-AB5F-AC0586364623}"/>
    <cellStyle name="Komma 2 2 2 2 2 2 6 3 2" xfId="3773" xr:uid="{8580C28C-B6EF-4056-968C-1C81A8678A58}"/>
    <cellStyle name="Komma 2 2 2 2 2 2 6 4" xfId="1950" xr:uid="{1A72C8A9-EDEB-4FDF-99CE-8C08136FC30D}"/>
    <cellStyle name="Komma 2 2 2 2 2 2 6 4 2" xfId="4554" xr:uid="{C4A9507F-B163-4207-8437-165C20239BD2}"/>
    <cellStyle name="Komma 2 2 2 2 2 2 6 5" xfId="2972" xr:uid="{46F0BB6A-F013-4B51-964A-92D39C6CAA40}"/>
    <cellStyle name="Komma 2 2 2 2 2 2 6 6" xfId="5335" xr:uid="{EA6FD902-3379-4233-AE0A-395EA1CBD2DD}"/>
    <cellStyle name="Komma 2 2 2 2 2 2 7" xfId="406" xr:uid="{EF7571B7-8CA2-4EF7-96C4-A6F99ACA8D81}"/>
    <cellStyle name="Komma 2 2 2 2 2 2 7 2" xfId="829" xr:uid="{16FE283D-3115-4A41-9D3B-21AEC51B22FF}"/>
    <cellStyle name="Komma 2 2 2 2 2 2 7 2 2" xfId="1630" xr:uid="{1C86C57A-1008-4153-AAA1-C4234DCB6C88}"/>
    <cellStyle name="Komma 2 2 2 2 2 2 7 2 2 2" xfId="4234" xr:uid="{67A570FA-9B9C-47E9-9148-F2E5F03167A4}"/>
    <cellStyle name="Komma 2 2 2 2 2 2 7 2 3" xfId="2411" xr:uid="{5472715A-C90E-4CA3-9DAA-DDBEF1A8BD6D}"/>
    <cellStyle name="Komma 2 2 2 2 2 2 7 2 3 2" xfId="5015" xr:uid="{A3AE666B-819C-496B-AD2B-4BE5D303CF86}"/>
    <cellStyle name="Komma 2 2 2 2 2 2 7 2 4" xfId="3433" xr:uid="{D8E24549-9226-4CD2-B4F7-A6ACFA40395D}"/>
    <cellStyle name="Komma 2 2 2 2 2 2 7 3" xfId="1209" xr:uid="{CA4CF4CF-EE86-406F-A5EB-A6F9D75FD262}"/>
    <cellStyle name="Komma 2 2 2 2 2 2 7 3 2" xfId="3813" xr:uid="{9012CD0D-92B2-490B-A6D6-C5A333131145}"/>
    <cellStyle name="Komma 2 2 2 2 2 2 7 4" xfId="1990" xr:uid="{06DF3000-200E-4096-B663-9E68D2FECA5F}"/>
    <cellStyle name="Komma 2 2 2 2 2 2 7 4 2" xfId="4594" xr:uid="{5BC5D67C-94AA-41CA-865D-8203E9500558}"/>
    <cellStyle name="Komma 2 2 2 2 2 2 7 5" xfId="3012" xr:uid="{C38AD776-F74E-4614-B9EB-5000DCA2E04E}"/>
    <cellStyle name="Komma 2 2 2 2 2 2 7 6" xfId="5375" xr:uid="{29366F63-F20C-451B-A28F-2057A2351777}"/>
    <cellStyle name="Komma 2 2 2 2 2 2 8" xfId="448" xr:uid="{9BD08BB7-5B43-4C57-A8F5-276EDB84A4B1}"/>
    <cellStyle name="Komma 2 2 2 2 2 2 8 2" xfId="869" xr:uid="{901D8013-A466-49CF-BF62-07D70CCFBCF6}"/>
    <cellStyle name="Komma 2 2 2 2 2 2 8 2 2" xfId="1670" xr:uid="{32FA50AB-EEED-438B-BEDA-E64B34F98AE5}"/>
    <cellStyle name="Komma 2 2 2 2 2 2 8 2 2 2" xfId="4274" xr:uid="{F7F4C633-2ABE-4C35-8F35-D5885E9F730D}"/>
    <cellStyle name="Komma 2 2 2 2 2 2 8 2 3" xfId="2451" xr:uid="{D5AD00E1-B702-4904-AB80-5324EFD93761}"/>
    <cellStyle name="Komma 2 2 2 2 2 2 8 2 3 2" xfId="5055" xr:uid="{51844962-60DB-4809-BFF1-27C879F39C9C}"/>
    <cellStyle name="Komma 2 2 2 2 2 2 8 2 4" xfId="3473" xr:uid="{D972A847-DABE-4B62-9184-C0592D9B06FB}"/>
    <cellStyle name="Komma 2 2 2 2 2 2 8 3" xfId="1249" xr:uid="{30E3EB4D-A979-4AD7-A96C-0FE352DCC132}"/>
    <cellStyle name="Komma 2 2 2 2 2 2 8 3 2" xfId="3853" xr:uid="{4DC7D18D-1D03-4B8B-90DE-3441D5FFD847}"/>
    <cellStyle name="Komma 2 2 2 2 2 2 8 4" xfId="2030" xr:uid="{A4792FCF-F0F3-4FDD-83F4-9F99F3F45A64}"/>
    <cellStyle name="Komma 2 2 2 2 2 2 8 4 2" xfId="4634" xr:uid="{A46A7CA7-F693-4D71-82BF-715F95C1779E}"/>
    <cellStyle name="Komma 2 2 2 2 2 2 8 5" xfId="3052" xr:uid="{7A4C39E9-2C25-4836-A644-2FD3FBA0CBCA}"/>
    <cellStyle name="Komma 2 2 2 2 2 2 8 6" xfId="5415" xr:uid="{2412690F-1276-4E93-8221-0AA35F452EA4}"/>
    <cellStyle name="Komma 2 2 2 2 2 2 9" xfId="508" xr:uid="{0F8219BE-115B-41B3-AC4E-BCC3CA9CD3B5}"/>
    <cellStyle name="Komma 2 2 2 2 2 2 9 2" xfId="1309" xr:uid="{EB44ED95-BAAB-4EDB-9FEE-9AD96FBAFDEF}"/>
    <cellStyle name="Komma 2 2 2 2 2 2 9 2 2" xfId="3913" xr:uid="{2A5AE2C0-DDC4-43CD-82DC-31007F7354EB}"/>
    <cellStyle name="Komma 2 2 2 2 2 2 9 3" xfId="2090" xr:uid="{686CF2F1-3E7C-4B77-B794-B4BB412A3457}"/>
    <cellStyle name="Komma 2 2 2 2 2 2 9 3 2" xfId="4694" xr:uid="{EF0F2416-D15A-4B4D-800A-83B148850B41}"/>
    <cellStyle name="Komma 2 2 2 2 2 2 9 4" xfId="3112" xr:uid="{3B5D6695-1746-4BEB-A212-C0769BB43D72}"/>
    <cellStyle name="Komma 2 2 2 2 2 20" xfId="5615" xr:uid="{C33502C8-8EDA-4BAE-8579-B23ED3F71A25}"/>
    <cellStyle name="Komma 2 2 2 2 2 3" xfId="91" xr:uid="{12FE73B6-18AF-42A4-892C-894F6BC0A47D}"/>
    <cellStyle name="Komma 2 2 2 2 2 3 2" xfId="517" xr:uid="{A5071A95-E6BB-44F9-AD7F-570F6A87FBFD}"/>
    <cellStyle name="Komma 2 2 2 2 2 3 2 2" xfId="1318" xr:uid="{843456A3-040C-4DDC-BE89-E97D92FB4827}"/>
    <cellStyle name="Komma 2 2 2 2 2 3 2 2 2" xfId="3922" xr:uid="{28DD56F3-C6D5-4265-933A-148FB954A0A7}"/>
    <cellStyle name="Komma 2 2 2 2 2 3 2 3" xfId="2099" xr:uid="{86E84660-74C1-44B4-8E8C-D63AA553E3B7}"/>
    <cellStyle name="Komma 2 2 2 2 2 3 2 3 2" xfId="4703" xr:uid="{97A36BFD-EF49-4A91-94E9-5FEDC3E0CB17}"/>
    <cellStyle name="Komma 2 2 2 2 2 3 2 4" xfId="3121" xr:uid="{3E5F8ABE-89A7-47B4-B7E1-D1B2EEA5FF6C}"/>
    <cellStyle name="Komma 2 2 2 2 2 3 3" xfId="978" xr:uid="{57760A8C-FFA3-4D0A-9176-C9B998952E8A}"/>
    <cellStyle name="Komma 2 2 2 2 2 3 3 2" xfId="3582" xr:uid="{8FA2BEDC-C3AD-4209-BA12-422BA38C03B5}"/>
    <cellStyle name="Komma 2 2 2 2 2 3 4" xfId="1759" xr:uid="{83C98AFD-8C69-435E-AE5F-39A32EE16059}"/>
    <cellStyle name="Komma 2 2 2 2 2 3 4 2" xfId="4363" xr:uid="{F88C3470-5C06-4739-8CE1-E31DABED01FB}"/>
    <cellStyle name="Komma 2 2 2 2 2 3 5" xfId="2700" xr:uid="{0E23B777-6610-45AF-8920-1081CDED839D}"/>
    <cellStyle name="Komma 2 2 2 2 2 3 6" xfId="5144" xr:uid="{D1DAB7B5-AB90-4A31-8713-69BECD3DBA7A}"/>
    <cellStyle name="Komma 2 2 2 2 2 4" xfId="165" xr:uid="{0CC31C98-FFF0-4AB4-B973-1453AC2BD8A6}"/>
    <cellStyle name="Komma 2 2 2 2 2 4 2" xfId="588" xr:uid="{9F856088-4A66-4B20-B1D4-5142CC7BA8EB}"/>
    <cellStyle name="Komma 2 2 2 2 2 4 2 2" xfId="1389" xr:uid="{F5725F8A-DD72-46C4-AC55-3A6DD90B96A1}"/>
    <cellStyle name="Komma 2 2 2 2 2 4 2 2 2" xfId="3993" xr:uid="{7432A1FF-04A0-4259-89F1-66695471C380}"/>
    <cellStyle name="Komma 2 2 2 2 2 4 2 3" xfId="2170" xr:uid="{EAD198C0-DA24-4A2A-B47E-7CDA0C20E750}"/>
    <cellStyle name="Komma 2 2 2 2 2 4 2 3 2" xfId="4774" xr:uid="{72ABC453-9837-482E-8BEB-7FC39530FB03}"/>
    <cellStyle name="Komma 2 2 2 2 2 4 2 4" xfId="3192" xr:uid="{73A88548-4129-48F3-B433-A4EE1978FC65}"/>
    <cellStyle name="Komma 2 2 2 2 2 4 3" xfId="1029" xr:uid="{1BE1E93F-D664-4710-A096-A84B4F256839}"/>
    <cellStyle name="Komma 2 2 2 2 2 4 3 2" xfId="3633" xr:uid="{6E0A2193-1BDB-483D-9B20-14EA04CF51AD}"/>
    <cellStyle name="Komma 2 2 2 2 2 4 4" xfId="1810" xr:uid="{3D1C6E9D-43D9-4838-B41B-1F9B2E0E413C}"/>
    <cellStyle name="Komma 2 2 2 2 2 4 4 2" xfId="4414" xr:uid="{24937C88-DE7B-4EC9-8A0F-CEE234889EC2}"/>
    <cellStyle name="Komma 2 2 2 2 2 4 5" xfId="2771" xr:uid="{D2FC358A-0954-406E-A199-96F34E220AAC}"/>
    <cellStyle name="Komma 2 2 2 2 2 4 6" xfId="5195" xr:uid="{FB1C8500-9EFC-4A9D-8485-E9D431F5CE10}"/>
    <cellStyle name="Komma 2 2 2 2 2 5" xfId="226" xr:uid="{983604F2-F9B7-4E3D-8D6B-73916F0CE7C6}"/>
    <cellStyle name="Komma 2 2 2 2 2 5 2" xfId="649" xr:uid="{5CCB473A-C9F8-4A82-8A80-EAD6CD0D3CA1}"/>
    <cellStyle name="Komma 2 2 2 2 2 5 2 2" xfId="1450" xr:uid="{5C56D9A3-A74A-4F96-99B0-37A6B0FF369D}"/>
    <cellStyle name="Komma 2 2 2 2 2 5 2 2 2" xfId="4054" xr:uid="{5CA9A8AF-5727-46A8-A671-CF350AA81290}"/>
    <cellStyle name="Komma 2 2 2 2 2 5 2 3" xfId="2231" xr:uid="{86A0AB88-8BC3-417C-A176-56C09ACA6AB7}"/>
    <cellStyle name="Komma 2 2 2 2 2 5 2 3 2" xfId="4835" xr:uid="{1050A319-D15D-442E-93B7-1D90BCF0B5CE}"/>
    <cellStyle name="Komma 2 2 2 2 2 5 2 4" xfId="3253" xr:uid="{B00C1EF8-2452-422B-B94C-5F48CC43C0BB}"/>
    <cellStyle name="Komma 2 2 2 2 2 5 3" xfId="1069" xr:uid="{3F9820F8-0F5D-4BE2-8999-DE3717F3BACF}"/>
    <cellStyle name="Komma 2 2 2 2 2 5 3 2" xfId="3673" xr:uid="{3B68AB9E-58B2-44F2-8452-0366B35B1B48}"/>
    <cellStyle name="Komma 2 2 2 2 2 5 4" xfId="1850" xr:uid="{A89E0AB2-74AB-4745-902D-904F78D31233}"/>
    <cellStyle name="Komma 2 2 2 2 2 5 4 2" xfId="4454" xr:uid="{7FCF0D84-0422-42B1-B9F6-EC2C387E3B58}"/>
    <cellStyle name="Komma 2 2 2 2 2 5 5" xfId="2832" xr:uid="{1284A37F-D963-468E-984E-53565AA8D2E8}"/>
    <cellStyle name="Komma 2 2 2 2 2 5 6" xfId="5235" xr:uid="{3E08315B-134C-44F5-82A9-7B0F4AAED0FA}"/>
    <cellStyle name="Komma 2 2 2 2 2 6" xfId="286" xr:uid="{99565BBF-7A8F-4011-AAD6-812F9CE052EE}"/>
    <cellStyle name="Komma 2 2 2 2 2 6 2" xfId="709" xr:uid="{2412E7CD-737D-4BDD-9E4D-426999BABC18}"/>
    <cellStyle name="Komma 2 2 2 2 2 6 2 2" xfId="1510" xr:uid="{D87F3728-B6B6-4AAE-9D30-7B91D30EB98D}"/>
    <cellStyle name="Komma 2 2 2 2 2 6 2 2 2" xfId="4114" xr:uid="{7D02271F-A7F4-4A94-ABAD-EA17B1D49172}"/>
    <cellStyle name="Komma 2 2 2 2 2 6 2 3" xfId="2291" xr:uid="{BD3DAB11-F89C-41D7-A045-6F4F3FF2DBAA}"/>
    <cellStyle name="Komma 2 2 2 2 2 6 2 3 2" xfId="4895" xr:uid="{A01D1F9B-C4B9-42E6-8E0B-70A3E5FA0A2D}"/>
    <cellStyle name="Komma 2 2 2 2 2 6 2 4" xfId="3313" xr:uid="{91B05AD2-F227-4AD6-9D8E-E5FD90350692}"/>
    <cellStyle name="Komma 2 2 2 2 2 6 3" xfId="1109" xr:uid="{769F0F59-9F84-4E22-A286-6CFA92D8E385}"/>
    <cellStyle name="Komma 2 2 2 2 2 6 3 2" xfId="3713" xr:uid="{B5F39FC7-E710-4020-BEC5-5E7190B154D9}"/>
    <cellStyle name="Komma 2 2 2 2 2 6 4" xfId="1890" xr:uid="{58FD618C-36BC-4957-8437-1467CE5AAFDF}"/>
    <cellStyle name="Komma 2 2 2 2 2 6 4 2" xfId="4494" xr:uid="{C85D7AA1-0A79-4322-B3AC-5ECCA03AE294}"/>
    <cellStyle name="Komma 2 2 2 2 2 6 5" xfId="2892" xr:uid="{2E43CC39-BE0F-4AC7-B02C-B7B625175398}"/>
    <cellStyle name="Komma 2 2 2 2 2 6 6" xfId="5275" xr:uid="{2818E9A8-EC27-4C86-A888-77CA5BEF39F9}"/>
    <cellStyle name="Komma 2 2 2 2 2 7" xfId="326" xr:uid="{DD07489B-CF25-49FD-830A-DA758281C7B8}"/>
    <cellStyle name="Komma 2 2 2 2 2 7 2" xfId="749" xr:uid="{F3D87201-32B3-43C6-970A-07BFDD6B31FB}"/>
    <cellStyle name="Komma 2 2 2 2 2 7 2 2" xfId="1550" xr:uid="{1528EE66-16E2-47B4-AEE0-0C6094EB3310}"/>
    <cellStyle name="Komma 2 2 2 2 2 7 2 2 2" xfId="4154" xr:uid="{7DC826B9-8AD4-4208-9903-D94F8CD5EFC4}"/>
    <cellStyle name="Komma 2 2 2 2 2 7 2 3" xfId="2331" xr:uid="{54D90280-F8AC-457B-80C2-CE4FC6DB29FE}"/>
    <cellStyle name="Komma 2 2 2 2 2 7 2 3 2" xfId="4935" xr:uid="{7AED64B7-A0D7-4B61-8B61-8AA12F52A14E}"/>
    <cellStyle name="Komma 2 2 2 2 2 7 2 4" xfId="3353" xr:uid="{D071332E-E2D1-4579-BEC2-112619A616F1}"/>
    <cellStyle name="Komma 2 2 2 2 2 7 3" xfId="1149" xr:uid="{492E2900-609E-472D-9A26-F072DEF488E6}"/>
    <cellStyle name="Komma 2 2 2 2 2 7 3 2" xfId="3753" xr:uid="{378A0401-232D-47A7-AB70-B20222B4E11E}"/>
    <cellStyle name="Komma 2 2 2 2 2 7 4" xfId="1930" xr:uid="{50C09D68-C07D-4E8A-A45F-C89C61E879DE}"/>
    <cellStyle name="Komma 2 2 2 2 2 7 4 2" xfId="4534" xr:uid="{68DA4318-7CBF-470D-876F-357BD3E92319}"/>
    <cellStyle name="Komma 2 2 2 2 2 7 5" xfId="2932" xr:uid="{6C8E8E01-04DB-4203-846A-0EC2A46F9512}"/>
    <cellStyle name="Komma 2 2 2 2 2 7 6" xfId="5315" xr:uid="{8C062F16-C097-4CE2-9D05-0654F793B362}"/>
    <cellStyle name="Komma 2 2 2 2 2 8" xfId="386" xr:uid="{61AB418C-EF9E-41A3-9F94-7320C090B51C}"/>
    <cellStyle name="Komma 2 2 2 2 2 8 2" xfId="809" xr:uid="{9417E0FE-F6EA-4831-909A-3A6DEB25AF62}"/>
    <cellStyle name="Komma 2 2 2 2 2 8 2 2" xfId="1610" xr:uid="{DABFF724-52D2-4514-89A7-5078F9220B5C}"/>
    <cellStyle name="Komma 2 2 2 2 2 8 2 2 2" xfId="4214" xr:uid="{7D56A836-1C82-4B33-9382-2F0F8BACBD19}"/>
    <cellStyle name="Komma 2 2 2 2 2 8 2 3" xfId="2391" xr:uid="{A93A6D7B-B735-4DDE-B431-95DD5C36A2B3}"/>
    <cellStyle name="Komma 2 2 2 2 2 8 2 3 2" xfId="4995" xr:uid="{44D426DF-FA01-4F5F-9502-25C41898100E}"/>
    <cellStyle name="Komma 2 2 2 2 2 8 2 4" xfId="3413" xr:uid="{A8C71512-8E8A-4132-9C65-4C92BECF2BBF}"/>
    <cellStyle name="Komma 2 2 2 2 2 8 3" xfId="1189" xr:uid="{73A0114A-A3CB-4967-BC6E-76AC5CECEE6B}"/>
    <cellStyle name="Komma 2 2 2 2 2 8 3 2" xfId="3793" xr:uid="{B8A0EBBB-AFEF-4866-9F0A-2D8CA4743DAD}"/>
    <cellStyle name="Komma 2 2 2 2 2 8 4" xfId="1970" xr:uid="{66380E7D-6C9C-454A-8546-C1A82D000B7D}"/>
    <cellStyle name="Komma 2 2 2 2 2 8 4 2" xfId="4574" xr:uid="{314A324B-58A0-4D74-9C0B-4E09BD8266BB}"/>
    <cellStyle name="Komma 2 2 2 2 2 8 5" xfId="2992" xr:uid="{D9FDA294-2DB1-4357-AAE4-DF882804EEF3}"/>
    <cellStyle name="Komma 2 2 2 2 2 8 6" xfId="5355" xr:uid="{B40186DF-1ED6-4915-B0EE-7B9DDF2D2351}"/>
    <cellStyle name="Komma 2 2 2 2 2 9" xfId="428" xr:uid="{54EEA141-CC4C-445D-82F1-B0D4E1427192}"/>
    <cellStyle name="Komma 2 2 2 2 2 9 2" xfId="849" xr:uid="{B98ED941-03C2-4E7B-A1A5-AD428B79DE5C}"/>
    <cellStyle name="Komma 2 2 2 2 2 9 2 2" xfId="1650" xr:uid="{0F8FF7A9-FD7C-47A0-8A13-7D3E3369C5F6}"/>
    <cellStyle name="Komma 2 2 2 2 2 9 2 2 2" xfId="4254" xr:uid="{388290E4-3249-43E1-BECB-6B0E996AC222}"/>
    <cellStyle name="Komma 2 2 2 2 2 9 2 3" xfId="2431" xr:uid="{C02ADD45-F2EE-492A-A105-56EFB94F6E81}"/>
    <cellStyle name="Komma 2 2 2 2 2 9 2 3 2" xfId="5035" xr:uid="{222D8096-2F4F-4578-9250-AEA6F26F520A}"/>
    <cellStyle name="Komma 2 2 2 2 2 9 2 4" xfId="3453" xr:uid="{99A4954C-DE99-4B1F-BCD0-9C758AC88D2A}"/>
    <cellStyle name="Komma 2 2 2 2 2 9 3" xfId="1229" xr:uid="{54C31683-A1E9-4068-95A8-9D9FA563A9AB}"/>
    <cellStyle name="Komma 2 2 2 2 2 9 3 2" xfId="3833" xr:uid="{19267D41-EBAA-422E-9568-B03FA3CC0ACC}"/>
    <cellStyle name="Komma 2 2 2 2 2 9 4" xfId="2010" xr:uid="{E7E808A9-060D-443A-B845-83F1AC26401C}"/>
    <cellStyle name="Komma 2 2 2 2 2 9 4 2" xfId="4614" xr:uid="{22C05D05-3ACB-4AEE-B0D9-DDC6B36B7A57}"/>
    <cellStyle name="Komma 2 2 2 2 2 9 5" xfId="3032" xr:uid="{BAE158CB-0F02-4DAB-A9C4-4FC14EE58B7F}"/>
    <cellStyle name="Komma 2 2 2 2 2 9 6" xfId="5395" xr:uid="{B23983AF-11F9-4DFF-9954-A734A6201195}"/>
    <cellStyle name="Komma 2 2 2 2 3" xfId="62" xr:uid="{BDFB8B14-043F-4390-89B8-7C33DF44349D}"/>
    <cellStyle name="Komma 2 2 2 2 3 2" xfId="92" xr:uid="{0E12ADEF-2D92-471D-86B4-618FAB9E875F}"/>
    <cellStyle name="Komma 2 2 2 2 3 2 2" xfId="518" xr:uid="{D68A8270-E284-445E-9C57-2788F017CF8E}"/>
    <cellStyle name="Komma 2 2 2 2 3 2 2 2" xfId="1319" xr:uid="{F4C1BEC9-27F0-4862-B06A-E454AC708539}"/>
    <cellStyle name="Komma 2 2 2 2 3 2 2 2 2" xfId="3923" xr:uid="{F32D02D0-D8CB-4CA3-B9D4-602DCB6215AD}"/>
    <cellStyle name="Komma 2 2 2 2 3 2 2 3" xfId="2100" xr:uid="{E720810D-E291-48B0-94D9-B558AE85ACAE}"/>
    <cellStyle name="Komma 2 2 2 2 3 2 2 3 2" xfId="4704" xr:uid="{01414A5F-CDC1-499F-B325-D26701A6D551}"/>
    <cellStyle name="Komma 2 2 2 2 3 2 2 4" xfId="3122" xr:uid="{06100F27-4495-4E51-A6D0-65E9BF5300D5}"/>
    <cellStyle name="Komma 2 2 2 2 3 2 3" xfId="2701" xr:uid="{2D20FC5E-F528-481D-A2EA-F5132AFC109C}"/>
    <cellStyle name="Komma 2 2 2 2 3 3" xfId="246" xr:uid="{5FEE1BE9-105E-4D32-8729-080B3DC922A4}"/>
    <cellStyle name="Komma 2 2 2 2 3 3 2" xfId="669" xr:uid="{195C71BC-63C1-48F7-8164-5B45DA2F85F7}"/>
    <cellStyle name="Komma 2 2 2 2 3 3 2 2" xfId="1470" xr:uid="{7806D703-1B60-488A-8156-ED7D7CF57CB1}"/>
    <cellStyle name="Komma 2 2 2 2 3 3 2 2 2" xfId="4074" xr:uid="{3A5A49F5-B9D6-4B14-8553-E7F4E7528DE6}"/>
    <cellStyle name="Komma 2 2 2 2 3 3 2 3" xfId="2251" xr:uid="{8D9902F7-1975-43CE-8018-B886F2CA7883}"/>
    <cellStyle name="Komma 2 2 2 2 3 3 2 3 2" xfId="4855" xr:uid="{DFAB8BCB-A73F-4064-9058-04BEF39862F2}"/>
    <cellStyle name="Komma 2 2 2 2 3 3 2 4" xfId="3273" xr:uid="{53717CDB-5067-4C95-AA9F-CB92C6100BA6}"/>
    <cellStyle name="Komma 2 2 2 2 3 3 3" xfId="2852" xr:uid="{4F368791-1911-402C-94DC-3F9CEF520C7B}"/>
    <cellStyle name="Komma 2 2 2 2 3 4" xfId="346" xr:uid="{FE456E0B-9AE5-4196-BBA6-AAE65F024CF8}"/>
    <cellStyle name="Komma 2 2 2 2 3 4 2" xfId="769" xr:uid="{D28FD8E6-B0C6-43D8-9C32-60B7D5DCDD0E}"/>
    <cellStyle name="Komma 2 2 2 2 3 4 2 2" xfId="1570" xr:uid="{B5300160-70C4-4B9E-8A39-BF005EF6313A}"/>
    <cellStyle name="Komma 2 2 2 2 3 4 2 2 2" xfId="4174" xr:uid="{BF7C0199-254B-45D7-948C-AFD5CC54CA94}"/>
    <cellStyle name="Komma 2 2 2 2 3 4 2 3" xfId="2351" xr:uid="{B8707B2C-D779-42AD-8078-A4C331D76DEA}"/>
    <cellStyle name="Komma 2 2 2 2 3 4 2 3 2" xfId="4955" xr:uid="{AB6220A7-0603-4563-98B6-981170521B96}"/>
    <cellStyle name="Komma 2 2 2 2 3 4 2 4" xfId="3373" xr:uid="{7786468B-38CD-422A-9C1C-1083767DD710}"/>
    <cellStyle name="Komma 2 2 2 2 3 4 3" xfId="2952" xr:uid="{ABC7D33B-4FA7-4D3C-BF25-A869BB7FC3B0}"/>
    <cellStyle name="Komma 2 2 2 2 3 5" xfId="488" xr:uid="{8FF8677D-397C-4AB7-B4FD-230D4E64EC6C}"/>
    <cellStyle name="Komma 2 2 2 2 3 5 2" xfId="1289" xr:uid="{6820F4C0-CBBF-4FB2-A992-94923FF695BD}"/>
    <cellStyle name="Komma 2 2 2 2 3 5 2 2" xfId="3893" xr:uid="{DFC475A5-1861-4281-886F-5F6ED0BAC7FA}"/>
    <cellStyle name="Komma 2 2 2 2 3 5 3" xfId="2070" xr:uid="{07FC5825-7772-4665-8384-7ACBB4828D79}"/>
    <cellStyle name="Komma 2 2 2 2 3 5 3 2" xfId="4674" xr:uid="{8E73F2A5-5C9D-4293-B3C2-753E6552F3E6}"/>
    <cellStyle name="Komma 2 2 2 2 3 5 4" xfId="3092" xr:uid="{6450E39D-1178-46EA-A677-4E0EE76E3418}"/>
    <cellStyle name="Komma 2 2 2 2 3 6" xfId="909" xr:uid="{038A6A7F-50F6-4BA7-8027-FC49F3C3F458}"/>
    <cellStyle name="Komma 2 2 2 2 3 6 2" xfId="3513" xr:uid="{19D329C2-DC12-4D46-8181-A0D98A4443C6}"/>
    <cellStyle name="Komma 2 2 2 2 3 6 3" xfId="5435" xr:uid="{AD66A08A-695B-4BEF-B4DB-B80562B1B551}"/>
    <cellStyle name="Komma 2 2 2 2 3 7" xfId="2531" xr:uid="{D094A9CE-E243-48D9-AD61-537AA70E87C9}"/>
    <cellStyle name="Komma 2 2 2 2 4" xfId="206" xr:uid="{4557464E-7387-46D5-A470-B05366BA4DEF}"/>
    <cellStyle name="Komma 2 2 2 2 4 2" xfId="629" xr:uid="{F771F8A1-EB05-44CC-A837-8EFFC44CC4B7}"/>
    <cellStyle name="Komma 2 2 2 2 4 2 2" xfId="1430" xr:uid="{F107DE7A-4586-4404-8A4B-993101FEEB64}"/>
    <cellStyle name="Komma 2 2 2 2 4 2 2 2" xfId="4034" xr:uid="{6DDFC18E-6F00-436C-820A-68018E746FFD}"/>
    <cellStyle name="Komma 2 2 2 2 4 2 3" xfId="2211" xr:uid="{9615FD26-8225-4600-9DDF-9E2497DA8DFD}"/>
    <cellStyle name="Komma 2 2 2 2 4 2 3 2" xfId="4815" xr:uid="{87CA7B34-0BE9-47ED-9A88-74A10FF3F5BE}"/>
    <cellStyle name="Komma 2 2 2 2 4 2 4" xfId="3233" xr:uid="{C49B2E5C-4B4F-4FD0-9F0E-8D7F54B6B067}"/>
    <cellStyle name="Komma 2 2 2 2 4 3" xfId="2812" xr:uid="{318F9BFC-00DD-4418-9476-37C6FB58B08D}"/>
    <cellStyle name="Komma 2 2 2 2 5" xfId="2571" xr:uid="{54320A4C-722D-4F59-AFD0-EB8DFE235410}"/>
    <cellStyle name="Komma 2 2 2 2 5 2" xfId="5495" xr:uid="{F03F74E6-3136-4091-8B91-500EC26452B9}"/>
    <cellStyle name="Komma 2 2 2 2 6" xfId="5595" xr:uid="{33B69A83-B715-4507-AE9B-A3FB53C18E71}"/>
    <cellStyle name="Komma 2 2 2 3" xfId="25" xr:uid="{00000000-0005-0000-0000-000006000000}"/>
    <cellStyle name="Komma 2 2 2 3 2" xfId="49" xr:uid="{7A079978-9B50-4FD9-95DC-86DF65F36964}"/>
    <cellStyle name="Komma 2 2 2 3 2 10" xfId="475" xr:uid="{DE171D66-CF84-4E1F-8E7B-110F94EEEE1F}"/>
    <cellStyle name="Komma 2 2 2 3 2 10 2" xfId="1276" xr:uid="{402D6550-E482-4023-84A8-30332ADBC08C}"/>
    <cellStyle name="Komma 2 2 2 3 2 10 2 2" xfId="3880" xr:uid="{45B90894-118F-41DD-B80D-3DA1D90B6A35}"/>
    <cellStyle name="Komma 2 2 2 3 2 10 3" xfId="2057" xr:uid="{1ABE30AC-BE70-4D47-891A-72F937455605}"/>
    <cellStyle name="Komma 2 2 2 3 2 10 3 2" xfId="4661" xr:uid="{E73FAAB3-3030-415F-8BD1-99544F89C8F8}"/>
    <cellStyle name="Komma 2 2 2 3 2 10 4" xfId="3079" xr:uid="{1ACF64AB-1426-4226-8D28-626329E0E04C}"/>
    <cellStyle name="Komma 2 2 2 3 2 11" xfId="896" xr:uid="{B48B01FC-7CF4-41CF-A36C-43084485D7A1}"/>
    <cellStyle name="Komma 2 2 2 3 2 11 2" xfId="1697" xr:uid="{79C2D586-4F3F-42BC-8CF0-A78B803CB68B}"/>
    <cellStyle name="Komma 2 2 2 3 2 11 2 2" xfId="4301" xr:uid="{16CD2CE2-FCCC-4351-9147-2DBCB16126E8}"/>
    <cellStyle name="Komma 2 2 2 3 2 11 3" xfId="3500" xr:uid="{43992BED-2CF7-4169-9BDD-115C0B23B260}"/>
    <cellStyle name="Komma 2 2 2 3 2 12" xfId="956" xr:uid="{14A744BE-8D34-425B-A69B-76C25FF5251F}"/>
    <cellStyle name="Komma 2 2 2 3 2 12 2" xfId="3560" xr:uid="{4EF73B25-4645-4F32-9912-174DB144EC22}"/>
    <cellStyle name="Komma 2 2 2 3 2 13" xfId="1737" xr:uid="{FB578323-BBE1-4D81-AA5B-888700D60EDD}"/>
    <cellStyle name="Komma 2 2 2 3 2 13 2" xfId="4341" xr:uid="{E5064E95-E8AD-48A0-99E6-62BEC296AFD1}"/>
    <cellStyle name="Komma 2 2 2 3 2 14" xfId="2478" xr:uid="{7207D9AF-7721-4BC2-B758-AD7092FE4BEE}"/>
    <cellStyle name="Komma 2 2 2 3 2 14 2" xfId="5082" xr:uid="{F89CD6B8-CBB0-4415-A1C4-A239BACC478C}"/>
    <cellStyle name="Komma 2 2 2 3 2 15" xfId="2518" xr:uid="{AB58607A-6DD6-4B30-84DF-5562567569ED}"/>
    <cellStyle name="Komma 2 2 2 3 2 15 2" xfId="5462" xr:uid="{C4564CA1-D10D-404D-B00B-B328385E6194}"/>
    <cellStyle name="Komma 2 2 2 3 2 16" xfId="2598" xr:uid="{0E465DF0-B7CE-4264-B723-A6F908CE8C3A}"/>
    <cellStyle name="Komma 2 2 2 3 2 16 2" xfId="5522" xr:uid="{3D7262E6-2DD8-47F5-8634-B2DCF4D5F9E9}"/>
    <cellStyle name="Komma 2 2 2 3 2 17" xfId="2638" xr:uid="{28E88074-6A88-4B32-B814-762138DF524A}"/>
    <cellStyle name="Komma 2 2 2 3 2 17 2" xfId="5562" xr:uid="{8171FC33-4F6E-4447-9C4B-D00412B37EF9}"/>
    <cellStyle name="Komma 2 2 2 3 2 18" xfId="2678" xr:uid="{4210589F-CBA5-43A3-B643-BFAC0F060AD4}"/>
    <cellStyle name="Komma 2 2 2 3 2 19" xfId="5122" xr:uid="{E21233E5-82F3-4CDC-A04C-C5F84FB91B54}"/>
    <cellStyle name="Komma 2 2 2 3 2 2" xfId="89" xr:uid="{19DF9CDA-F18B-4AA6-8EC8-5903177B7251}"/>
    <cellStyle name="Komma 2 2 2 3 2 2 10" xfId="936" xr:uid="{B8555452-AE77-4435-AAC1-EDFB86750C6B}"/>
    <cellStyle name="Komma 2 2 2 3 2 2 10 2" xfId="1717" xr:uid="{6D8BE1E5-ABA9-45B0-8EA8-EDD1C1000363}"/>
    <cellStyle name="Komma 2 2 2 3 2 2 10 2 2" xfId="4321" xr:uid="{640D8442-DD4F-4F86-B2D2-13D5D291D5D9}"/>
    <cellStyle name="Komma 2 2 2 3 2 2 10 3" xfId="3540" xr:uid="{E3CEE7A6-DD87-498D-9ACC-9198AFDF9422}"/>
    <cellStyle name="Komma 2 2 2 3 2 2 11" xfId="976" xr:uid="{C47A40BB-372E-4728-A09C-6A2DA667AB1B}"/>
    <cellStyle name="Komma 2 2 2 3 2 2 11 2" xfId="3580" xr:uid="{A017244E-2BD8-4796-9457-50CE348A78AA}"/>
    <cellStyle name="Komma 2 2 2 3 2 2 12" xfId="1757" xr:uid="{AEF85A3D-8CD3-4D1C-AEFC-BB5259208161}"/>
    <cellStyle name="Komma 2 2 2 3 2 2 12 2" xfId="4361" xr:uid="{9E0EA3EE-4E13-4B69-8146-A6A19F698047}"/>
    <cellStyle name="Komma 2 2 2 3 2 2 13" xfId="2498" xr:uid="{A5DEB85F-2421-4B48-A26C-463332EDAAFE}"/>
    <cellStyle name="Komma 2 2 2 3 2 2 13 2" xfId="5102" xr:uid="{D6230D68-B08C-480C-A227-EE568BC8467E}"/>
    <cellStyle name="Komma 2 2 2 3 2 2 14" xfId="2558" xr:uid="{B68E95F6-0007-4CB3-B956-779B34FA4078}"/>
    <cellStyle name="Komma 2 2 2 3 2 2 14 2" xfId="5482" xr:uid="{738209D3-6FAD-4517-A1F6-05ABA308C386}"/>
    <cellStyle name="Komma 2 2 2 3 2 2 15" xfId="2618" xr:uid="{699B9D7C-B2F1-4E10-B2BF-DB418B87943C}"/>
    <cellStyle name="Komma 2 2 2 3 2 2 15 2" xfId="5542" xr:uid="{856BA2EA-3F78-4B0D-B873-C22CC43E2CE5}"/>
    <cellStyle name="Komma 2 2 2 3 2 2 16" xfId="2658" xr:uid="{2BA032E2-2D77-4115-BE26-174A347543EA}"/>
    <cellStyle name="Komma 2 2 2 3 2 2 16 2" xfId="5582" xr:uid="{AAB11939-1EF3-44EA-B89C-CC43BDAF3172}"/>
    <cellStyle name="Komma 2 2 2 3 2 2 17" xfId="2698" xr:uid="{BB341349-D795-4BB9-9A88-88518B043E5A}"/>
    <cellStyle name="Komma 2 2 2 3 2 2 18" xfId="5142" xr:uid="{79EB6FAF-5F48-4B1C-9BFA-A803103BB7A7}"/>
    <cellStyle name="Komma 2 2 2 3 2 2 19" xfId="5642" xr:uid="{D6812955-2E3F-45B1-A3B8-74ED49E4BB2F}"/>
    <cellStyle name="Komma 2 2 2 3 2 2 2" xfId="93" xr:uid="{8C579B21-BBAF-4F5F-A3BA-4301808590F8}"/>
    <cellStyle name="Komma 2 2 2 3 2 2 2 2" xfId="519" xr:uid="{2E59020D-EC06-45CB-9A97-EF1886F032C0}"/>
    <cellStyle name="Komma 2 2 2 3 2 2 2 2 2" xfId="1320" xr:uid="{8B20849D-CA64-4B55-88A3-F313B11571EA}"/>
    <cellStyle name="Komma 2 2 2 3 2 2 2 2 2 2" xfId="3924" xr:uid="{78AB1504-3219-4D8A-962A-8B818977D219}"/>
    <cellStyle name="Komma 2 2 2 3 2 2 2 2 3" xfId="2101" xr:uid="{09EDD96F-A7EF-42AA-8796-354C752B3C83}"/>
    <cellStyle name="Komma 2 2 2 3 2 2 2 2 3 2" xfId="4705" xr:uid="{38EF0187-68D5-4E47-A9D8-CC52FCE8B2C4}"/>
    <cellStyle name="Komma 2 2 2 3 2 2 2 2 4" xfId="3123" xr:uid="{2CBC6A8F-BC35-4DF6-B9AC-6EAED58CBDD9}"/>
    <cellStyle name="Komma 2 2 2 3 2 2 2 3" xfId="979" xr:uid="{031340FC-F548-46CF-A4B7-1BA86F3E6C2A}"/>
    <cellStyle name="Komma 2 2 2 3 2 2 2 3 2" xfId="3583" xr:uid="{A9C96386-7DEA-407B-B210-67739E7E9EC1}"/>
    <cellStyle name="Komma 2 2 2 3 2 2 2 4" xfId="1760" xr:uid="{34587FB5-7359-4F2E-9761-D2BBE0031740}"/>
    <cellStyle name="Komma 2 2 2 3 2 2 2 4 2" xfId="4364" xr:uid="{0ED07AF1-FA25-4C69-9DE0-BBEC1419C5CD}"/>
    <cellStyle name="Komma 2 2 2 3 2 2 2 5" xfId="2702" xr:uid="{C97893B2-C70C-41FB-AF54-3E12D02FDAB5}"/>
    <cellStyle name="Komma 2 2 2 3 2 2 2 6" xfId="5145" xr:uid="{D572868B-7F7D-4E4F-841D-380BB1EDC602}"/>
    <cellStyle name="Komma 2 2 2 3 2 2 3" xfId="192" xr:uid="{689722D5-20A7-4698-9A6D-3900F404E080}"/>
    <cellStyle name="Komma 2 2 2 3 2 2 3 2" xfId="615" xr:uid="{E1A746E7-DB6E-4D84-802B-3DB0409EF7B7}"/>
    <cellStyle name="Komma 2 2 2 3 2 2 3 2 2" xfId="1416" xr:uid="{B26727A6-2E53-4FDF-9CA1-4B582BE590C2}"/>
    <cellStyle name="Komma 2 2 2 3 2 2 3 2 2 2" xfId="4020" xr:uid="{92D14895-D050-4381-B7BF-684678015559}"/>
    <cellStyle name="Komma 2 2 2 3 2 2 3 2 3" xfId="2197" xr:uid="{A5B6959E-98BE-422F-BA19-19F3FBA78932}"/>
    <cellStyle name="Komma 2 2 2 3 2 2 3 2 3 2" xfId="4801" xr:uid="{7FDC3CF9-D27A-4C4B-BFB3-DC50D17D1138}"/>
    <cellStyle name="Komma 2 2 2 3 2 2 3 2 4" xfId="3219" xr:uid="{A0748C78-D91A-4F20-97C2-FC403EA97294}"/>
    <cellStyle name="Komma 2 2 2 3 2 2 3 3" xfId="1056" xr:uid="{FC92EAB3-C170-47AF-8737-45A0577F9D71}"/>
    <cellStyle name="Komma 2 2 2 3 2 2 3 3 2" xfId="3660" xr:uid="{0FF7A85F-4ED2-45A9-BEAC-83769E1DDF25}"/>
    <cellStyle name="Komma 2 2 2 3 2 2 3 4" xfId="1837" xr:uid="{508D904D-8094-4C51-945A-971EAD664DE3}"/>
    <cellStyle name="Komma 2 2 2 3 2 2 3 4 2" xfId="4441" xr:uid="{0B63D765-14AB-42A8-AA23-98D629608C47}"/>
    <cellStyle name="Komma 2 2 2 3 2 2 3 5" xfId="2798" xr:uid="{12749701-9E6E-4DE4-A068-1E4F24B2768B}"/>
    <cellStyle name="Komma 2 2 2 3 2 2 3 6" xfId="5222" xr:uid="{F77C2509-747F-49C0-A226-5DE6E990478B}"/>
    <cellStyle name="Komma 2 2 2 3 2 2 4" xfId="273" xr:uid="{9A9BC895-EF1B-48C3-B685-913D032E2B3F}"/>
    <cellStyle name="Komma 2 2 2 3 2 2 4 2" xfId="696" xr:uid="{9F754D54-D600-4A84-845E-0DBA1FAC0790}"/>
    <cellStyle name="Komma 2 2 2 3 2 2 4 2 2" xfId="1497" xr:uid="{9F20FE14-DD6C-478F-B688-CC2BE3C5CB2F}"/>
    <cellStyle name="Komma 2 2 2 3 2 2 4 2 2 2" xfId="4101" xr:uid="{B917799B-5E16-4CE1-8625-AFADA433569A}"/>
    <cellStyle name="Komma 2 2 2 3 2 2 4 2 3" xfId="2278" xr:uid="{A87B43BD-A8B4-4536-9833-66A564A09C4B}"/>
    <cellStyle name="Komma 2 2 2 3 2 2 4 2 3 2" xfId="4882" xr:uid="{891CCA2B-FDC2-406C-8CE6-80C65050ECCD}"/>
    <cellStyle name="Komma 2 2 2 3 2 2 4 2 4" xfId="3300" xr:uid="{3A13CFE0-5606-4509-8B74-33E1CE993B51}"/>
    <cellStyle name="Komma 2 2 2 3 2 2 4 3" xfId="1096" xr:uid="{2B3B171D-6044-4FA0-BDA4-A52DDCE9B5D4}"/>
    <cellStyle name="Komma 2 2 2 3 2 2 4 3 2" xfId="3700" xr:uid="{AAEFC7AD-0FBF-4E0B-A236-6D736A360BAE}"/>
    <cellStyle name="Komma 2 2 2 3 2 2 4 4" xfId="1877" xr:uid="{3B2E90B9-5FEA-42D2-9111-C1651E3A035B}"/>
    <cellStyle name="Komma 2 2 2 3 2 2 4 4 2" xfId="4481" xr:uid="{4BF19924-695F-48C1-BBFB-C2FA672C38A7}"/>
    <cellStyle name="Komma 2 2 2 3 2 2 4 5" xfId="2879" xr:uid="{98747F8E-553C-4CF9-A6BB-BAE0E2506DCC}"/>
    <cellStyle name="Komma 2 2 2 3 2 2 4 6" xfId="5262" xr:uid="{54F073A3-ADC7-4627-A02D-7C1F7E4CB537}"/>
    <cellStyle name="Komma 2 2 2 3 2 2 5" xfId="313" xr:uid="{FD7425CA-8C90-4C3E-AB28-6C5AB7AC1FBA}"/>
    <cellStyle name="Komma 2 2 2 3 2 2 5 2" xfId="736" xr:uid="{B4B9327F-45D2-4C83-8DE1-F346183049AE}"/>
    <cellStyle name="Komma 2 2 2 3 2 2 5 2 2" xfId="1537" xr:uid="{EFD2CDF0-5414-4FF9-AD38-952DF1F0C249}"/>
    <cellStyle name="Komma 2 2 2 3 2 2 5 2 2 2" xfId="4141" xr:uid="{FC904169-D69A-4075-B277-F31834A17E54}"/>
    <cellStyle name="Komma 2 2 2 3 2 2 5 2 3" xfId="2318" xr:uid="{AEE4F5BD-CD11-4A83-9EC9-A1F7D65EDEAB}"/>
    <cellStyle name="Komma 2 2 2 3 2 2 5 2 3 2" xfId="4922" xr:uid="{D7A97D2B-B533-451E-9A0B-E8CBD4508DEA}"/>
    <cellStyle name="Komma 2 2 2 3 2 2 5 2 4" xfId="3340" xr:uid="{FD6EAA98-69EC-4E9F-8F9D-C3999168C9BD}"/>
    <cellStyle name="Komma 2 2 2 3 2 2 5 3" xfId="1136" xr:uid="{094EC70F-4ACA-4B9E-A696-D1072F71F656}"/>
    <cellStyle name="Komma 2 2 2 3 2 2 5 3 2" xfId="3740" xr:uid="{3A4CE1BF-E438-424B-BA67-DA27B5BFE68C}"/>
    <cellStyle name="Komma 2 2 2 3 2 2 5 4" xfId="1917" xr:uid="{6C551895-C2EB-4DD4-8F70-AFF4CB9F59C1}"/>
    <cellStyle name="Komma 2 2 2 3 2 2 5 4 2" xfId="4521" xr:uid="{DA5B1FDD-38DB-4DCD-828E-E6655B2551C3}"/>
    <cellStyle name="Komma 2 2 2 3 2 2 5 5" xfId="2919" xr:uid="{4CEAD11C-5C70-48AD-937F-15DF0A3BC822}"/>
    <cellStyle name="Komma 2 2 2 3 2 2 5 6" xfId="5302" xr:uid="{1ECFD13B-B70A-4100-913C-747C42AAC576}"/>
    <cellStyle name="Komma 2 2 2 3 2 2 6" xfId="373" xr:uid="{ED315586-DCE6-4D27-91BF-6E72AF66CDC9}"/>
    <cellStyle name="Komma 2 2 2 3 2 2 6 2" xfId="796" xr:uid="{7EDD0B1F-6D5C-4A54-8FAD-6B619F6EB622}"/>
    <cellStyle name="Komma 2 2 2 3 2 2 6 2 2" xfId="1597" xr:uid="{804002E5-A1AF-44AD-A6BA-4BAE4DC94560}"/>
    <cellStyle name="Komma 2 2 2 3 2 2 6 2 2 2" xfId="4201" xr:uid="{C216BE9D-D98B-4981-AC63-59C3C4713BC0}"/>
    <cellStyle name="Komma 2 2 2 3 2 2 6 2 3" xfId="2378" xr:uid="{1C472BE6-C1A5-462A-81A1-A02578E77D64}"/>
    <cellStyle name="Komma 2 2 2 3 2 2 6 2 3 2" xfId="4982" xr:uid="{C9055CAF-F6A3-4A29-BE0F-43CB837AE46A}"/>
    <cellStyle name="Komma 2 2 2 3 2 2 6 2 4" xfId="3400" xr:uid="{05F8F5DA-A3D8-4DB6-9913-6CF9BEB193A4}"/>
    <cellStyle name="Komma 2 2 2 3 2 2 6 3" xfId="1176" xr:uid="{6EC1B2B6-12F5-4F77-9819-86E77B899E1A}"/>
    <cellStyle name="Komma 2 2 2 3 2 2 6 3 2" xfId="3780" xr:uid="{54EC8503-40DB-4514-A74A-8BF86BB01815}"/>
    <cellStyle name="Komma 2 2 2 3 2 2 6 4" xfId="1957" xr:uid="{31716D43-612E-4D2B-9416-CC3F6B7130F1}"/>
    <cellStyle name="Komma 2 2 2 3 2 2 6 4 2" xfId="4561" xr:uid="{7D0BF0C8-6699-4259-BB48-EDBA46366162}"/>
    <cellStyle name="Komma 2 2 2 3 2 2 6 5" xfId="2979" xr:uid="{83F16984-46E5-45CE-8847-52994CDCF67B}"/>
    <cellStyle name="Komma 2 2 2 3 2 2 6 6" xfId="5342" xr:uid="{3CE84403-0F23-4BE0-82DE-6B091E4B3A12}"/>
    <cellStyle name="Komma 2 2 2 3 2 2 7" xfId="413" xr:uid="{AF765759-EB80-4A0A-8477-0E6FFD0CB297}"/>
    <cellStyle name="Komma 2 2 2 3 2 2 7 2" xfId="836" xr:uid="{A293F683-3023-4BBF-AF46-1B3261CFF18F}"/>
    <cellStyle name="Komma 2 2 2 3 2 2 7 2 2" xfId="1637" xr:uid="{1138D717-8954-4A4F-A8DF-98D23DBEA386}"/>
    <cellStyle name="Komma 2 2 2 3 2 2 7 2 2 2" xfId="4241" xr:uid="{79C9A61A-30C6-4548-9FCF-E7FA7ED1DC84}"/>
    <cellStyle name="Komma 2 2 2 3 2 2 7 2 3" xfId="2418" xr:uid="{0D7EA1AE-64B3-4A03-A36A-5AC20AD72712}"/>
    <cellStyle name="Komma 2 2 2 3 2 2 7 2 3 2" xfId="5022" xr:uid="{F2411EDE-3286-4949-A443-B72B006E84D4}"/>
    <cellStyle name="Komma 2 2 2 3 2 2 7 2 4" xfId="3440" xr:uid="{CFFC4967-531A-4C94-A099-68B5219EDC09}"/>
    <cellStyle name="Komma 2 2 2 3 2 2 7 3" xfId="1216" xr:uid="{2289E011-ACB6-489C-B639-E3D0481853F5}"/>
    <cellStyle name="Komma 2 2 2 3 2 2 7 3 2" xfId="3820" xr:uid="{B34B774C-1F61-4636-9FD9-C0BE6CCCBC1D}"/>
    <cellStyle name="Komma 2 2 2 3 2 2 7 4" xfId="1997" xr:uid="{424C0A22-557D-4A9F-A357-25C3FBF6C15C}"/>
    <cellStyle name="Komma 2 2 2 3 2 2 7 4 2" xfId="4601" xr:uid="{5150C96A-D685-4159-8490-F1903EFE2C91}"/>
    <cellStyle name="Komma 2 2 2 3 2 2 7 5" xfId="3019" xr:uid="{B6809BA1-DB6D-4EFB-97EF-54FB73538B68}"/>
    <cellStyle name="Komma 2 2 2 3 2 2 7 6" xfId="5382" xr:uid="{6B336DDA-D7F4-4A6C-834E-DA80A9D7C30F}"/>
    <cellStyle name="Komma 2 2 2 3 2 2 8" xfId="455" xr:uid="{94976C5E-E215-4E8D-AEED-B59CAC1F79EB}"/>
    <cellStyle name="Komma 2 2 2 3 2 2 8 2" xfId="876" xr:uid="{183B7E1B-2CCE-4195-8AFE-A628865C11D0}"/>
    <cellStyle name="Komma 2 2 2 3 2 2 8 2 2" xfId="1677" xr:uid="{CB2BF3FC-A802-432B-8A13-8BDD785532AB}"/>
    <cellStyle name="Komma 2 2 2 3 2 2 8 2 2 2" xfId="4281" xr:uid="{3A268869-33E7-4003-B776-DF0C33B59384}"/>
    <cellStyle name="Komma 2 2 2 3 2 2 8 2 3" xfId="2458" xr:uid="{71ADF814-B701-48A2-AC67-3C4F08CEEE16}"/>
    <cellStyle name="Komma 2 2 2 3 2 2 8 2 3 2" xfId="5062" xr:uid="{AB4A84A4-3181-41D7-89BE-AF84D9C80558}"/>
    <cellStyle name="Komma 2 2 2 3 2 2 8 2 4" xfId="3480" xr:uid="{D89E06C4-C6D9-45F9-8760-A58166DEBA89}"/>
    <cellStyle name="Komma 2 2 2 3 2 2 8 3" xfId="1256" xr:uid="{6B1A427A-931E-4052-B0A5-F7F40F647E2D}"/>
    <cellStyle name="Komma 2 2 2 3 2 2 8 3 2" xfId="3860" xr:uid="{CB65CEA6-5A81-4B19-93F2-2AE7D68FF4B1}"/>
    <cellStyle name="Komma 2 2 2 3 2 2 8 4" xfId="2037" xr:uid="{839BE180-8F12-44FF-B83C-3789B76AB12C}"/>
    <cellStyle name="Komma 2 2 2 3 2 2 8 4 2" xfId="4641" xr:uid="{ADDC9E48-36FA-46BD-81D2-C2688B172E5D}"/>
    <cellStyle name="Komma 2 2 2 3 2 2 8 5" xfId="3059" xr:uid="{CD9A4F5E-A7FF-423E-A1EA-3C7D6D1A5AB7}"/>
    <cellStyle name="Komma 2 2 2 3 2 2 8 6" xfId="5422" xr:uid="{BF643483-48F4-4EFB-B035-15BBA66B32BF}"/>
    <cellStyle name="Komma 2 2 2 3 2 2 9" xfId="515" xr:uid="{DBF64DF8-6EF8-4CC0-B1AE-C1CC0C051F47}"/>
    <cellStyle name="Komma 2 2 2 3 2 2 9 2" xfId="1316" xr:uid="{81158497-9747-42D8-B2B3-2362E9CD9F50}"/>
    <cellStyle name="Komma 2 2 2 3 2 2 9 2 2" xfId="3920" xr:uid="{15ABF733-9B26-414F-9581-0BA43209323F}"/>
    <cellStyle name="Komma 2 2 2 3 2 2 9 3" xfId="2097" xr:uid="{39B09062-5594-477D-941A-7C260A8DA415}"/>
    <cellStyle name="Komma 2 2 2 3 2 2 9 3 2" xfId="4701" xr:uid="{8693456A-1B24-4862-AAC1-D663C06872DC}"/>
    <cellStyle name="Komma 2 2 2 3 2 2 9 4" xfId="3119" xr:uid="{0679FBAA-6650-4EF1-BB61-CD0AB90D4D01}"/>
    <cellStyle name="Komma 2 2 2 3 2 20" xfId="5622" xr:uid="{C68F70A3-FB3A-49FB-A2C3-5E14474B8504}"/>
    <cellStyle name="Komma 2 2 2 3 2 3" xfId="94" xr:uid="{E906D6EA-D162-4C7B-820C-E089EF90EB47}"/>
    <cellStyle name="Komma 2 2 2 3 2 3 2" xfId="520" xr:uid="{0B86AF70-4A74-4A7F-AB90-9BA2F8C4E107}"/>
    <cellStyle name="Komma 2 2 2 3 2 3 2 2" xfId="1321" xr:uid="{42036471-BF08-4BC4-9767-8767D0018CB7}"/>
    <cellStyle name="Komma 2 2 2 3 2 3 2 2 2" xfId="3925" xr:uid="{58DE990E-0D0C-48D2-BB14-73FF3E93B1C1}"/>
    <cellStyle name="Komma 2 2 2 3 2 3 2 3" xfId="2102" xr:uid="{7291D981-C910-4605-AEB0-4BE8F76198AD}"/>
    <cellStyle name="Komma 2 2 2 3 2 3 2 3 2" xfId="4706" xr:uid="{0966BC35-72AF-473D-9E2B-88E536BDECEF}"/>
    <cellStyle name="Komma 2 2 2 3 2 3 2 4" xfId="3124" xr:uid="{976A4713-78C7-434E-8FA0-C12549125F25}"/>
    <cellStyle name="Komma 2 2 2 3 2 3 3" xfId="980" xr:uid="{F6D1AF0A-EDB5-4268-9486-B7DDAF046F43}"/>
    <cellStyle name="Komma 2 2 2 3 2 3 3 2" xfId="3584" xr:uid="{F5A507CE-B7A5-43BD-8C49-099FA50BD956}"/>
    <cellStyle name="Komma 2 2 2 3 2 3 4" xfId="1761" xr:uid="{42E38BC7-5EFE-4E25-B5B9-9E3D00C0D0E3}"/>
    <cellStyle name="Komma 2 2 2 3 2 3 4 2" xfId="4365" xr:uid="{29C16565-ED8E-442B-B30C-AAD06D2BC7EF}"/>
    <cellStyle name="Komma 2 2 2 3 2 3 5" xfId="2703" xr:uid="{7938F174-4D4A-4D58-812A-AACE9B7809D3}"/>
    <cellStyle name="Komma 2 2 2 3 2 3 6" xfId="5146" xr:uid="{19C00B89-A03E-4EBB-A4BB-CAAEE864DD2F}"/>
    <cellStyle name="Komma 2 2 2 3 2 4" xfId="172" xr:uid="{7CDA3969-C7C9-493B-ACC4-B5C46A546880}"/>
    <cellStyle name="Komma 2 2 2 3 2 4 2" xfId="595" xr:uid="{03F7704B-8D4C-4926-8768-0EFE8DDE98A1}"/>
    <cellStyle name="Komma 2 2 2 3 2 4 2 2" xfId="1396" xr:uid="{A30C5595-27BA-4C46-A4DD-F1509BBBC957}"/>
    <cellStyle name="Komma 2 2 2 3 2 4 2 2 2" xfId="4000" xr:uid="{424E6C53-97F7-4F70-9F7E-5942473405BD}"/>
    <cellStyle name="Komma 2 2 2 3 2 4 2 3" xfId="2177" xr:uid="{5CB8F637-6744-4009-A80D-A2ADCD7AA3AE}"/>
    <cellStyle name="Komma 2 2 2 3 2 4 2 3 2" xfId="4781" xr:uid="{A374D00B-6431-4D5A-90AD-FC25BA905497}"/>
    <cellStyle name="Komma 2 2 2 3 2 4 2 4" xfId="3199" xr:uid="{1C65B0B0-AABD-461B-893E-BD76FD37B3E9}"/>
    <cellStyle name="Komma 2 2 2 3 2 4 3" xfId="1036" xr:uid="{DBCFB7D8-906D-4AE4-867C-DC0584B6BCE5}"/>
    <cellStyle name="Komma 2 2 2 3 2 4 3 2" xfId="3640" xr:uid="{FE5049A4-23AE-4114-AB97-31EDB2D5F834}"/>
    <cellStyle name="Komma 2 2 2 3 2 4 4" xfId="1817" xr:uid="{CB3F1634-BCAB-4D42-8C74-656D8448B4C9}"/>
    <cellStyle name="Komma 2 2 2 3 2 4 4 2" xfId="4421" xr:uid="{5120692F-4BDA-4D91-A154-991F8F439713}"/>
    <cellStyle name="Komma 2 2 2 3 2 4 5" xfId="2778" xr:uid="{1C7FF250-34C8-4D09-A468-05555D2D00C7}"/>
    <cellStyle name="Komma 2 2 2 3 2 4 6" xfId="5202" xr:uid="{37402CA2-A50E-4213-83AB-6DABAAD85C51}"/>
    <cellStyle name="Komma 2 2 2 3 2 5" xfId="233" xr:uid="{0610E2E4-325F-4F27-9A92-F631304737E1}"/>
    <cellStyle name="Komma 2 2 2 3 2 5 2" xfId="656" xr:uid="{05A5D5D8-8BFC-4F25-A96A-4BF5ABD9AF7C}"/>
    <cellStyle name="Komma 2 2 2 3 2 5 2 2" xfId="1457" xr:uid="{FE99BF3B-DF8A-410D-AAA5-75ABD6F526BC}"/>
    <cellStyle name="Komma 2 2 2 3 2 5 2 2 2" xfId="4061" xr:uid="{D72D60D4-8FE7-4589-AA61-4F7A9688D7A5}"/>
    <cellStyle name="Komma 2 2 2 3 2 5 2 3" xfId="2238" xr:uid="{E92672D2-1C82-405E-9DCC-076C6F5FFD5F}"/>
    <cellStyle name="Komma 2 2 2 3 2 5 2 3 2" xfId="4842" xr:uid="{1BD60D1E-509B-4A27-8BE2-9DE7083C72FE}"/>
    <cellStyle name="Komma 2 2 2 3 2 5 2 4" xfId="3260" xr:uid="{7A6372E7-6753-42C5-9C23-8A32B3E50F51}"/>
    <cellStyle name="Komma 2 2 2 3 2 5 3" xfId="1076" xr:uid="{0F7965D2-B9E8-46CC-8705-AF0DFF2A9CB5}"/>
    <cellStyle name="Komma 2 2 2 3 2 5 3 2" xfId="3680" xr:uid="{C0B65E1E-23AE-4B86-B017-438FD59FA2E3}"/>
    <cellStyle name="Komma 2 2 2 3 2 5 4" xfId="1857" xr:uid="{67513ED9-307A-46F1-A807-6E5E2AB90C9D}"/>
    <cellStyle name="Komma 2 2 2 3 2 5 4 2" xfId="4461" xr:uid="{7859E0C5-392B-40ED-AF12-0639DBFA61F7}"/>
    <cellStyle name="Komma 2 2 2 3 2 5 5" xfId="2839" xr:uid="{FFAA22E1-15F3-4425-B1D6-47F469A3C6F7}"/>
    <cellStyle name="Komma 2 2 2 3 2 5 6" xfId="5242" xr:uid="{6C7AA030-61C8-4EEB-A52F-C79ACEE8EECB}"/>
    <cellStyle name="Komma 2 2 2 3 2 6" xfId="293" xr:uid="{F5E1FF5C-7304-4B79-9AAC-1ACA8FC3AC88}"/>
    <cellStyle name="Komma 2 2 2 3 2 6 2" xfId="716" xr:uid="{B32C5D8C-F152-4FF6-9C3E-8CDB97641040}"/>
    <cellStyle name="Komma 2 2 2 3 2 6 2 2" xfId="1517" xr:uid="{67BB5D6E-CC8C-412E-A0A1-84F65E3E020E}"/>
    <cellStyle name="Komma 2 2 2 3 2 6 2 2 2" xfId="4121" xr:uid="{870E88B4-A784-4BDF-BD1A-DF9DFCEF6E45}"/>
    <cellStyle name="Komma 2 2 2 3 2 6 2 3" xfId="2298" xr:uid="{467C9A12-5C11-4C25-8AA4-010DFCDCBD87}"/>
    <cellStyle name="Komma 2 2 2 3 2 6 2 3 2" xfId="4902" xr:uid="{CF6F5F9C-3F34-4908-A6A4-FCF80E905663}"/>
    <cellStyle name="Komma 2 2 2 3 2 6 2 4" xfId="3320" xr:uid="{5D5132FD-1FCF-4508-9103-8C990251DCF6}"/>
    <cellStyle name="Komma 2 2 2 3 2 6 3" xfId="1116" xr:uid="{8C902082-2F41-44DC-987B-F989AADA57AD}"/>
    <cellStyle name="Komma 2 2 2 3 2 6 3 2" xfId="3720" xr:uid="{B322A644-120A-49FA-8429-7DA4FDEC97CA}"/>
    <cellStyle name="Komma 2 2 2 3 2 6 4" xfId="1897" xr:uid="{FCABE201-F721-4BD0-A8C1-E32E3261554D}"/>
    <cellStyle name="Komma 2 2 2 3 2 6 4 2" xfId="4501" xr:uid="{88FFF34B-D8D4-4F33-9215-557B9DCC1216}"/>
    <cellStyle name="Komma 2 2 2 3 2 6 5" xfId="2899" xr:uid="{10667C64-4A6E-48C7-80B0-1AA33D88C0AA}"/>
    <cellStyle name="Komma 2 2 2 3 2 6 6" xfId="5282" xr:uid="{81C08B27-BAEE-4FC5-96E4-01E1466B1332}"/>
    <cellStyle name="Komma 2 2 2 3 2 7" xfId="333" xr:uid="{F624A9E7-56C6-477C-A0E1-D0D2F4A60444}"/>
    <cellStyle name="Komma 2 2 2 3 2 7 2" xfId="756" xr:uid="{E71E0BDA-119F-4B9A-9F13-5CC8566EFE7C}"/>
    <cellStyle name="Komma 2 2 2 3 2 7 2 2" xfId="1557" xr:uid="{4F78891B-C16A-48B0-BA80-EA59D338D776}"/>
    <cellStyle name="Komma 2 2 2 3 2 7 2 2 2" xfId="4161" xr:uid="{D6A53A06-D5A0-41DB-A065-387A1C812F4E}"/>
    <cellStyle name="Komma 2 2 2 3 2 7 2 3" xfId="2338" xr:uid="{3018D227-A208-4F82-B38E-7DFE9D73096A}"/>
    <cellStyle name="Komma 2 2 2 3 2 7 2 3 2" xfId="4942" xr:uid="{4F68FDEE-C334-4327-9758-289A30CCF503}"/>
    <cellStyle name="Komma 2 2 2 3 2 7 2 4" xfId="3360" xr:uid="{C6026B78-A9C7-437F-9429-6ED41BF48E97}"/>
    <cellStyle name="Komma 2 2 2 3 2 7 3" xfId="1156" xr:uid="{649E85E8-1A85-4656-B24C-8F6736CCDF3E}"/>
    <cellStyle name="Komma 2 2 2 3 2 7 3 2" xfId="3760" xr:uid="{9A9052F8-D252-44FF-A211-D35CCD7C7B73}"/>
    <cellStyle name="Komma 2 2 2 3 2 7 4" xfId="1937" xr:uid="{FCA2BD4D-0026-4171-AFB3-D0ED8CE62A0F}"/>
    <cellStyle name="Komma 2 2 2 3 2 7 4 2" xfId="4541" xr:uid="{5D560FAB-A43F-4D17-9E33-E5CBA52573D8}"/>
    <cellStyle name="Komma 2 2 2 3 2 7 5" xfId="2939" xr:uid="{078E3308-D1DE-47F6-80B1-E9E5F9A0DDF5}"/>
    <cellStyle name="Komma 2 2 2 3 2 7 6" xfId="5322" xr:uid="{551EFEF6-D8EE-4235-A0D8-E9E05463E707}"/>
    <cellStyle name="Komma 2 2 2 3 2 8" xfId="393" xr:uid="{3DA60F7A-62C6-4B84-8195-F14473267203}"/>
    <cellStyle name="Komma 2 2 2 3 2 8 2" xfId="816" xr:uid="{146B08AF-71B3-45D7-9EA4-F1472AAD310A}"/>
    <cellStyle name="Komma 2 2 2 3 2 8 2 2" xfId="1617" xr:uid="{0FB4FCBB-4F9F-4653-AF5A-7A2708B26F2A}"/>
    <cellStyle name="Komma 2 2 2 3 2 8 2 2 2" xfId="4221" xr:uid="{60A48DDA-3E2A-45B4-99B7-7420BBB6E174}"/>
    <cellStyle name="Komma 2 2 2 3 2 8 2 3" xfId="2398" xr:uid="{8E7D7757-8D2C-4791-AAF5-6814A1DD67D1}"/>
    <cellStyle name="Komma 2 2 2 3 2 8 2 3 2" xfId="5002" xr:uid="{FA45F778-111A-4610-8C75-85CFA7B0975C}"/>
    <cellStyle name="Komma 2 2 2 3 2 8 2 4" xfId="3420" xr:uid="{21D3D205-0699-4573-8928-5ABC8C876A09}"/>
    <cellStyle name="Komma 2 2 2 3 2 8 3" xfId="1196" xr:uid="{0DC8E398-4FCC-41F0-9A19-90E3176FC0D8}"/>
    <cellStyle name="Komma 2 2 2 3 2 8 3 2" xfId="3800" xr:uid="{EFBF2574-D651-40FD-B9CB-8498FBE8AC05}"/>
    <cellStyle name="Komma 2 2 2 3 2 8 4" xfId="1977" xr:uid="{254100C2-BE5D-4758-9BE1-DFC25AD64AD3}"/>
    <cellStyle name="Komma 2 2 2 3 2 8 4 2" xfId="4581" xr:uid="{3431F3A2-F07D-4EBB-9EA3-63B511455AD2}"/>
    <cellStyle name="Komma 2 2 2 3 2 8 5" xfId="2999" xr:uid="{1F05522C-5581-4819-B862-B6ADE614E259}"/>
    <cellStyle name="Komma 2 2 2 3 2 8 6" xfId="5362" xr:uid="{1AC3EE82-7CC7-402C-8DF9-C1D2AC8C3CB1}"/>
    <cellStyle name="Komma 2 2 2 3 2 9" xfId="435" xr:uid="{13AD98BF-F823-4696-AE7B-390F94C0A319}"/>
    <cellStyle name="Komma 2 2 2 3 2 9 2" xfId="856" xr:uid="{CD728ABC-97B2-463C-B00D-4CE9C2937F7B}"/>
    <cellStyle name="Komma 2 2 2 3 2 9 2 2" xfId="1657" xr:uid="{B5081424-442E-4744-8061-D66BB8E5564F}"/>
    <cellStyle name="Komma 2 2 2 3 2 9 2 2 2" xfId="4261" xr:uid="{A404D814-B3A4-4B83-A1DF-31A126C1E5C7}"/>
    <cellStyle name="Komma 2 2 2 3 2 9 2 3" xfId="2438" xr:uid="{CA9ED96E-A4A8-41EE-A6D9-6690D0F29CA3}"/>
    <cellStyle name="Komma 2 2 2 3 2 9 2 3 2" xfId="5042" xr:uid="{90E31BFD-4C58-4F8A-994E-34CA61BD2BB1}"/>
    <cellStyle name="Komma 2 2 2 3 2 9 2 4" xfId="3460" xr:uid="{8913E3F1-13D1-4D85-B542-186083BAAEF2}"/>
    <cellStyle name="Komma 2 2 2 3 2 9 3" xfId="1236" xr:uid="{166C33F6-A96A-4EC6-B381-6C0C8D1762B2}"/>
    <cellStyle name="Komma 2 2 2 3 2 9 3 2" xfId="3840" xr:uid="{FB772205-E293-4A95-BA51-D6D4352D7BDE}"/>
    <cellStyle name="Komma 2 2 2 3 2 9 4" xfId="2017" xr:uid="{A36BB651-47C7-470B-83CC-D33307E4EC26}"/>
    <cellStyle name="Komma 2 2 2 3 2 9 4 2" xfId="4621" xr:uid="{993F0E68-21BC-49EC-98A0-E919FD4561A0}"/>
    <cellStyle name="Komma 2 2 2 3 2 9 5" xfId="3039" xr:uid="{B3789675-BCDE-4DD0-958D-A0E018A3B1AE}"/>
    <cellStyle name="Komma 2 2 2 3 2 9 6" xfId="5402" xr:uid="{000FAF31-9C57-4379-A130-2576A508087E}"/>
    <cellStyle name="Komma 2 2 2 3 3" xfId="69" xr:uid="{36EAB27D-DC23-447A-8505-32E4BBB2DA95}"/>
    <cellStyle name="Komma 2 2 2 3 3 2" xfId="95" xr:uid="{BFCF024A-6348-4691-BDE7-67AE40D5179F}"/>
    <cellStyle name="Komma 2 2 2 3 3 2 2" xfId="521" xr:uid="{9E956EAA-9B95-4AC6-9045-ED9C95EE4301}"/>
    <cellStyle name="Komma 2 2 2 3 3 2 2 2" xfId="1322" xr:uid="{993D4374-4AAF-4C48-9134-751ED46DD0C7}"/>
    <cellStyle name="Komma 2 2 2 3 3 2 2 2 2" xfId="3926" xr:uid="{E3D8931F-FF96-463B-ADAF-5CD0B4C26B45}"/>
    <cellStyle name="Komma 2 2 2 3 3 2 2 3" xfId="2103" xr:uid="{FF668152-08A2-4B98-B1A5-9F1E4DB0CBD5}"/>
    <cellStyle name="Komma 2 2 2 3 3 2 2 3 2" xfId="4707" xr:uid="{FD4655A8-C3AD-40B4-8C58-716C9F47A0E0}"/>
    <cellStyle name="Komma 2 2 2 3 3 2 2 4" xfId="3125" xr:uid="{D28E4471-911D-4E50-A937-54E1B03CFA64}"/>
    <cellStyle name="Komma 2 2 2 3 3 2 3" xfId="2704" xr:uid="{49EA88C2-F80E-4697-89AA-414A60449562}"/>
    <cellStyle name="Komma 2 2 2 3 3 3" xfId="253" xr:uid="{A307B94B-CAEA-4708-B155-B6CF2D3EB3D5}"/>
    <cellStyle name="Komma 2 2 2 3 3 3 2" xfId="676" xr:uid="{C5094DEC-E88F-4928-BCC7-7E36982ACFB4}"/>
    <cellStyle name="Komma 2 2 2 3 3 3 2 2" xfId="1477" xr:uid="{5D4965D0-8D73-4592-B491-C0036EA2F64D}"/>
    <cellStyle name="Komma 2 2 2 3 3 3 2 2 2" xfId="4081" xr:uid="{C647F14E-A6E3-447D-8429-E5EAB80347F5}"/>
    <cellStyle name="Komma 2 2 2 3 3 3 2 3" xfId="2258" xr:uid="{6BED7263-322A-49E3-B5A2-54219008FBF4}"/>
    <cellStyle name="Komma 2 2 2 3 3 3 2 3 2" xfId="4862" xr:uid="{FD4765BB-0354-48AB-B22F-9E2737BB4618}"/>
    <cellStyle name="Komma 2 2 2 3 3 3 2 4" xfId="3280" xr:uid="{91D01E02-88FA-46F7-B088-8F8ACFBCE325}"/>
    <cellStyle name="Komma 2 2 2 3 3 3 3" xfId="2859" xr:uid="{11B45C86-6E11-42EE-A4D5-BB552D002E48}"/>
    <cellStyle name="Komma 2 2 2 3 3 4" xfId="353" xr:uid="{CA33B072-2D82-4830-B200-3F39916D8EF1}"/>
    <cellStyle name="Komma 2 2 2 3 3 4 2" xfId="776" xr:uid="{F45013CB-B255-4E06-89E3-B0E8EA562A61}"/>
    <cellStyle name="Komma 2 2 2 3 3 4 2 2" xfId="1577" xr:uid="{4F4334DD-7640-4F46-8588-04884D6B88B5}"/>
    <cellStyle name="Komma 2 2 2 3 3 4 2 2 2" xfId="4181" xr:uid="{B2ED4F9C-992A-40C2-935C-B3B38C51B4FD}"/>
    <cellStyle name="Komma 2 2 2 3 3 4 2 3" xfId="2358" xr:uid="{9CC606CB-0531-4229-8941-8E0D5D1A3CCC}"/>
    <cellStyle name="Komma 2 2 2 3 3 4 2 3 2" xfId="4962" xr:uid="{95D16573-FD33-49A2-A7DD-7174A2E97DA2}"/>
    <cellStyle name="Komma 2 2 2 3 3 4 2 4" xfId="3380" xr:uid="{7E551176-3250-4808-A9B3-605133A3A235}"/>
    <cellStyle name="Komma 2 2 2 3 3 4 3" xfId="2959" xr:uid="{E687EE88-B6C1-482F-9FBF-0BD3528DA1AA}"/>
    <cellStyle name="Komma 2 2 2 3 3 5" xfId="495" xr:uid="{5FA7E210-358B-4548-84FD-7517D82CF4C8}"/>
    <cellStyle name="Komma 2 2 2 3 3 5 2" xfId="1296" xr:uid="{F63A6DF4-7AC2-4F4A-AC62-7203A25DCFCA}"/>
    <cellStyle name="Komma 2 2 2 3 3 5 2 2" xfId="3900" xr:uid="{F4A84350-645A-490E-B5A1-A147191FFCDD}"/>
    <cellStyle name="Komma 2 2 2 3 3 5 3" xfId="2077" xr:uid="{C275877E-05A2-4A4E-BA99-74A4FF4FAF4D}"/>
    <cellStyle name="Komma 2 2 2 3 3 5 3 2" xfId="4681" xr:uid="{6D3E06EC-D7D3-4322-9685-48C22C42E470}"/>
    <cellStyle name="Komma 2 2 2 3 3 5 4" xfId="3099" xr:uid="{8320DBA0-42D7-4993-AEC4-96DE2DD270C1}"/>
    <cellStyle name="Komma 2 2 2 3 3 6" xfId="916" xr:uid="{DA2EA1A0-9FA8-4B0D-90ED-8512EE391DF3}"/>
    <cellStyle name="Komma 2 2 2 3 3 6 2" xfId="3520" xr:uid="{D6CD17D0-FC68-487E-8BB1-A8AE74518A1F}"/>
    <cellStyle name="Komma 2 2 2 3 3 6 3" xfId="5442" xr:uid="{5F2B7D41-97AB-4CA8-8BBD-D4C241FF45BB}"/>
    <cellStyle name="Komma 2 2 2 3 3 7" xfId="2538" xr:uid="{52357BD0-580D-4379-9767-16551CEB4DEE}"/>
    <cellStyle name="Komma 2 2 2 3 4" xfId="213" xr:uid="{CDC5239C-D792-4000-BA15-B45B7BA141E3}"/>
    <cellStyle name="Komma 2 2 2 3 4 2" xfId="636" xr:uid="{A88C8D86-A2B3-4FE6-AB8C-14224595FA2B}"/>
    <cellStyle name="Komma 2 2 2 3 4 2 2" xfId="1437" xr:uid="{832B44D5-6AA3-4122-9379-99D70B53DE06}"/>
    <cellStyle name="Komma 2 2 2 3 4 2 2 2" xfId="4041" xr:uid="{DFC298AE-B0AF-4824-8923-4A985F63B54A}"/>
    <cellStyle name="Komma 2 2 2 3 4 2 3" xfId="2218" xr:uid="{074E8A15-FDDB-4FA7-8CA5-0BD5903CC27A}"/>
    <cellStyle name="Komma 2 2 2 3 4 2 3 2" xfId="4822" xr:uid="{903DBC01-AEEE-409A-A2D1-8E8B2EDA2A57}"/>
    <cellStyle name="Komma 2 2 2 3 4 2 4" xfId="3240" xr:uid="{537E649A-D46A-42A3-B8DA-A7F3F8322F2E}"/>
    <cellStyle name="Komma 2 2 2 3 4 3" xfId="2819" xr:uid="{E77FB7E6-FC7D-414A-ADB0-9EF177D513D1}"/>
    <cellStyle name="Komma 2 2 2 3 5" xfId="2578" xr:uid="{09073E60-D135-4A97-8851-49871B6058CA}"/>
    <cellStyle name="Komma 2 2 2 3 5 2" xfId="5502" xr:uid="{3CDEB6B9-35B0-4A68-8260-B256BAAFD866}"/>
    <cellStyle name="Komma 2 2 2 3 6" xfId="5602" xr:uid="{1A102FB5-3218-47CA-BE0E-780DFB9D56B9}"/>
    <cellStyle name="Komma 2 2 2 4" xfId="35" xr:uid="{203E52DF-4BBB-4D9C-9A23-B15663A56FB2}"/>
    <cellStyle name="Komma 2 2 2 4 10" xfId="461" xr:uid="{BC5C82CF-CA82-4243-9C5A-4FDF8FEF676C}"/>
    <cellStyle name="Komma 2 2 2 4 10 2" xfId="1262" xr:uid="{B010FACC-2DFF-4A74-8FB5-C60B9D8870E5}"/>
    <cellStyle name="Komma 2 2 2 4 10 2 2" xfId="3866" xr:uid="{B0413498-53F7-4417-94E9-2BB59FCFD10D}"/>
    <cellStyle name="Komma 2 2 2 4 10 3" xfId="2043" xr:uid="{33CB84B9-E13A-49BB-B90E-350BC11FBC7D}"/>
    <cellStyle name="Komma 2 2 2 4 10 3 2" xfId="4647" xr:uid="{E728BAED-28D2-4F6F-81D2-C2F3F9081778}"/>
    <cellStyle name="Komma 2 2 2 4 10 4" xfId="3065" xr:uid="{432E939F-EEE5-406C-B82E-6A72645AE8A7}"/>
    <cellStyle name="Komma 2 2 2 4 11" xfId="882" xr:uid="{F9F05310-B8B6-4A09-8104-81087A58CEC1}"/>
    <cellStyle name="Komma 2 2 2 4 11 2" xfId="1683" xr:uid="{BD3B3D68-11B0-4567-B15A-24F87F1979B7}"/>
    <cellStyle name="Komma 2 2 2 4 11 2 2" xfId="4287" xr:uid="{24A5A26F-D41F-44A1-ADC9-47066187347D}"/>
    <cellStyle name="Komma 2 2 2 4 11 3" xfId="3486" xr:uid="{5DD68ABA-591B-4D69-81B9-229C591728E7}"/>
    <cellStyle name="Komma 2 2 2 4 12" xfId="942" xr:uid="{6774B86E-A3FA-4B38-A9B3-ECAA001A5983}"/>
    <cellStyle name="Komma 2 2 2 4 12 2" xfId="3546" xr:uid="{37DE1F03-91D9-4B1A-B8C4-1D5E30CB5AC9}"/>
    <cellStyle name="Komma 2 2 2 4 13" xfId="1723" xr:uid="{6DAC3A98-BDA5-4CD0-9949-BEC52595E9C4}"/>
    <cellStyle name="Komma 2 2 2 4 13 2" xfId="4327" xr:uid="{CC1DC016-5D3D-479D-A7D0-0803B7880439}"/>
    <cellStyle name="Komma 2 2 2 4 14" xfId="2464" xr:uid="{26596F04-C981-4BF5-BC0E-5AB3CDB1E5D5}"/>
    <cellStyle name="Komma 2 2 2 4 14 2" xfId="5068" xr:uid="{D2B5061B-32D1-4975-83A4-7266192D7E5D}"/>
    <cellStyle name="Komma 2 2 2 4 15" xfId="2504" xr:uid="{C5099327-9BFC-4DF0-9128-D816B074B6EB}"/>
    <cellStyle name="Komma 2 2 2 4 15 2" xfId="5448" xr:uid="{D19420AA-5898-495E-BA81-4CCB3AA7038A}"/>
    <cellStyle name="Komma 2 2 2 4 16" xfId="2584" xr:uid="{CDE18931-4BB2-4112-83B1-E0ACFBF2F1BC}"/>
    <cellStyle name="Komma 2 2 2 4 16 2" xfId="5508" xr:uid="{31DDB0DC-A1D8-403B-9575-B747EC0F8DC1}"/>
    <cellStyle name="Komma 2 2 2 4 17" xfId="2624" xr:uid="{67F26D6C-8BC3-49BF-AA32-FF026F116217}"/>
    <cellStyle name="Komma 2 2 2 4 17 2" xfId="5548" xr:uid="{32DD48DD-887E-4EC6-85DD-EA7DF2A75469}"/>
    <cellStyle name="Komma 2 2 2 4 18" xfId="2664" xr:uid="{9A3E6269-5FA6-4B43-8119-0B32C2A5B374}"/>
    <cellStyle name="Komma 2 2 2 4 19" xfId="5108" xr:uid="{8E85E2EF-B791-41EF-88DF-E26D39D08687}"/>
    <cellStyle name="Komma 2 2 2 4 2" xfId="75" xr:uid="{A85F7FEE-862B-4C0B-AE2D-3B8B51CB5E29}"/>
    <cellStyle name="Komma 2 2 2 4 2 10" xfId="922" xr:uid="{EA460865-5982-4E52-B23C-8AF9D9D8024B}"/>
    <cellStyle name="Komma 2 2 2 4 2 10 2" xfId="1703" xr:uid="{DE9B8E93-D5A4-4D25-A64E-5F58BEDF4438}"/>
    <cellStyle name="Komma 2 2 2 4 2 10 2 2" xfId="4307" xr:uid="{A90E3C2B-A2E4-4B04-86D8-D0C9EDB249A2}"/>
    <cellStyle name="Komma 2 2 2 4 2 10 3" xfId="3526" xr:uid="{B7C2DBBC-D6E9-45CA-9309-D86631D11052}"/>
    <cellStyle name="Komma 2 2 2 4 2 11" xfId="962" xr:uid="{52DB40C7-4947-4C90-8F73-2D23CFE65D9A}"/>
    <cellStyle name="Komma 2 2 2 4 2 11 2" xfId="3566" xr:uid="{16AE7E09-4A08-435A-B4A8-C1145D9DCBE9}"/>
    <cellStyle name="Komma 2 2 2 4 2 12" xfId="1743" xr:uid="{7C1E2BD6-0E1F-49E2-876F-22DD2253DAE5}"/>
    <cellStyle name="Komma 2 2 2 4 2 12 2" xfId="4347" xr:uid="{42B564CD-F299-412D-BB03-0C61DED7FE92}"/>
    <cellStyle name="Komma 2 2 2 4 2 13" xfId="2484" xr:uid="{C9DBD3BC-566F-42F9-BA20-D732A9FB9F42}"/>
    <cellStyle name="Komma 2 2 2 4 2 13 2" xfId="5088" xr:uid="{3E585E2E-44F1-4CB1-B454-82689EE43D6F}"/>
    <cellStyle name="Komma 2 2 2 4 2 14" xfId="2544" xr:uid="{0F420E4B-7E98-4380-8481-9771FCA97164}"/>
    <cellStyle name="Komma 2 2 2 4 2 14 2" xfId="5468" xr:uid="{C20E4CA9-42D9-4CA6-9ED0-CE0BE06F2069}"/>
    <cellStyle name="Komma 2 2 2 4 2 15" xfId="2604" xr:uid="{D49A17B7-CF1B-421F-9077-C48C34EDF337}"/>
    <cellStyle name="Komma 2 2 2 4 2 15 2" xfId="5528" xr:uid="{35F0CE9C-01B4-47DF-AA89-74B900658D95}"/>
    <cellStyle name="Komma 2 2 2 4 2 16" xfId="2644" xr:uid="{9C1448F8-1270-4D1D-ACB5-D6955EDD575B}"/>
    <cellStyle name="Komma 2 2 2 4 2 16 2" xfId="5568" xr:uid="{C292ED6F-697D-471F-99D7-F1D6376C78E2}"/>
    <cellStyle name="Komma 2 2 2 4 2 17" xfId="2684" xr:uid="{4BBF32DF-C300-46D7-8873-D01C6188551C}"/>
    <cellStyle name="Komma 2 2 2 4 2 18" xfId="5128" xr:uid="{A158F205-E00B-4DEE-9B57-BF672D82330E}"/>
    <cellStyle name="Komma 2 2 2 4 2 19" xfId="5628" xr:uid="{C02067D7-2DD6-4197-A9DA-A6297F496144}"/>
    <cellStyle name="Komma 2 2 2 4 2 2" xfId="96" xr:uid="{A207CCBB-BA44-4EF1-B849-338582A082A9}"/>
    <cellStyle name="Komma 2 2 2 4 2 2 2" xfId="522" xr:uid="{1CE8E80A-68C9-458F-8D10-4A366A8BF13D}"/>
    <cellStyle name="Komma 2 2 2 4 2 2 2 2" xfId="1323" xr:uid="{65F00783-A583-45D7-A95F-6EE6FFF817F7}"/>
    <cellStyle name="Komma 2 2 2 4 2 2 2 2 2" xfId="3927" xr:uid="{522D6CF6-513F-4E38-8A81-246A909D76E8}"/>
    <cellStyle name="Komma 2 2 2 4 2 2 2 3" xfId="2104" xr:uid="{686E64FC-AE94-421F-B3CF-8864ECCF1D3E}"/>
    <cellStyle name="Komma 2 2 2 4 2 2 2 3 2" xfId="4708" xr:uid="{6834AAE5-562C-411B-B21E-E1B49918F42D}"/>
    <cellStyle name="Komma 2 2 2 4 2 2 2 4" xfId="3126" xr:uid="{09D53A75-C4B6-4FE5-92D0-79176CDBA36A}"/>
    <cellStyle name="Komma 2 2 2 4 2 2 3" xfId="981" xr:uid="{D6635C45-D2C4-4E8C-8155-F4C066EBC028}"/>
    <cellStyle name="Komma 2 2 2 4 2 2 3 2" xfId="3585" xr:uid="{DA19D4F4-F61C-4C3D-BFD5-C56BEFBBB5DE}"/>
    <cellStyle name="Komma 2 2 2 4 2 2 4" xfId="1762" xr:uid="{4487A82C-83E9-43E9-A353-2FB555254DB9}"/>
    <cellStyle name="Komma 2 2 2 4 2 2 4 2" xfId="4366" xr:uid="{638D061B-2F77-446B-A005-6A2361779258}"/>
    <cellStyle name="Komma 2 2 2 4 2 2 5" xfId="2705" xr:uid="{415237EB-B13B-4450-A1D6-E43BE325AE06}"/>
    <cellStyle name="Komma 2 2 2 4 2 2 6" xfId="5147" xr:uid="{169759B9-2DA1-4F1E-9A4A-31BBA5467367}"/>
    <cellStyle name="Komma 2 2 2 4 2 3" xfId="178" xr:uid="{59843938-C4EC-48CD-8C23-9634EB166CD9}"/>
    <cellStyle name="Komma 2 2 2 4 2 3 2" xfId="601" xr:uid="{8E108F23-18CF-4592-B3C9-66049A922674}"/>
    <cellStyle name="Komma 2 2 2 4 2 3 2 2" xfId="1402" xr:uid="{5CE17605-45F7-4893-8A6C-9C02DE0DD899}"/>
    <cellStyle name="Komma 2 2 2 4 2 3 2 2 2" xfId="4006" xr:uid="{CF3CB1C8-483D-4F36-9475-31930D4E8CC7}"/>
    <cellStyle name="Komma 2 2 2 4 2 3 2 3" xfId="2183" xr:uid="{BA396600-5EB8-4BD7-97D3-A69035D2B85E}"/>
    <cellStyle name="Komma 2 2 2 4 2 3 2 3 2" xfId="4787" xr:uid="{F7EC1CE1-2FA5-4BC3-AB2B-E7B8DB15EBF0}"/>
    <cellStyle name="Komma 2 2 2 4 2 3 2 4" xfId="3205" xr:uid="{7F9126DB-2FB4-4935-AB37-EAA171942082}"/>
    <cellStyle name="Komma 2 2 2 4 2 3 3" xfId="1042" xr:uid="{6E3ADA70-C56B-41D3-B9BB-AE701751DBEC}"/>
    <cellStyle name="Komma 2 2 2 4 2 3 3 2" xfId="3646" xr:uid="{9338FC41-35B2-409E-8E3D-7FC75498E207}"/>
    <cellStyle name="Komma 2 2 2 4 2 3 4" xfId="1823" xr:uid="{F7817FD8-2BD2-4B8F-BC97-5B028B1B5BE9}"/>
    <cellStyle name="Komma 2 2 2 4 2 3 4 2" xfId="4427" xr:uid="{E7DDE31A-0C8B-4429-A9E9-AB1B9DF1B0AA}"/>
    <cellStyle name="Komma 2 2 2 4 2 3 5" xfId="2784" xr:uid="{A4D6FD25-A5C7-49E7-A50A-7ACD3D026249}"/>
    <cellStyle name="Komma 2 2 2 4 2 3 6" xfId="5208" xr:uid="{52C45E3C-1FFA-47C6-B176-E00EA54C0F3E}"/>
    <cellStyle name="Komma 2 2 2 4 2 4" xfId="259" xr:uid="{654F1C9D-B11B-47D1-82D9-017E989A7C4D}"/>
    <cellStyle name="Komma 2 2 2 4 2 4 2" xfId="682" xr:uid="{320911DF-E8BB-4BC2-9AA2-B60C847BC064}"/>
    <cellStyle name="Komma 2 2 2 4 2 4 2 2" xfId="1483" xr:uid="{86877B54-F441-4A5B-B440-6C49D36A9DDC}"/>
    <cellStyle name="Komma 2 2 2 4 2 4 2 2 2" xfId="4087" xr:uid="{EA032012-AB98-48D4-A54D-E9C43FE2E718}"/>
    <cellStyle name="Komma 2 2 2 4 2 4 2 3" xfId="2264" xr:uid="{E1B59CE4-544F-4520-A172-A61A17A9B895}"/>
    <cellStyle name="Komma 2 2 2 4 2 4 2 3 2" xfId="4868" xr:uid="{5B412559-3824-4292-ABCB-8231170E9195}"/>
    <cellStyle name="Komma 2 2 2 4 2 4 2 4" xfId="3286" xr:uid="{06CED8A8-39D9-426B-9275-E3528BEF7C97}"/>
    <cellStyle name="Komma 2 2 2 4 2 4 3" xfId="1082" xr:uid="{D526D97C-3C01-457D-BB52-769C4513DC55}"/>
    <cellStyle name="Komma 2 2 2 4 2 4 3 2" xfId="3686" xr:uid="{73DF7BDC-BB8E-478A-84A0-E8864137F5E8}"/>
    <cellStyle name="Komma 2 2 2 4 2 4 4" xfId="1863" xr:uid="{9518781B-0B30-4B27-987E-731A0933AAF7}"/>
    <cellStyle name="Komma 2 2 2 4 2 4 4 2" xfId="4467" xr:uid="{C0E72D1A-025B-4551-9212-67ACD58C8112}"/>
    <cellStyle name="Komma 2 2 2 4 2 4 5" xfId="2865" xr:uid="{EB267D28-C67A-4E75-84B8-AC09D9565C1D}"/>
    <cellStyle name="Komma 2 2 2 4 2 4 6" xfId="5248" xr:uid="{3DE6EC80-81BE-4B58-902E-AF8695049D40}"/>
    <cellStyle name="Komma 2 2 2 4 2 5" xfId="299" xr:uid="{D785120B-9648-4848-AE81-BD65CDCE6FFF}"/>
    <cellStyle name="Komma 2 2 2 4 2 5 2" xfId="722" xr:uid="{79FCA157-FB96-41AD-B4D9-0AC09AD1C952}"/>
    <cellStyle name="Komma 2 2 2 4 2 5 2 2" xfId="1523" xr:uid="{89EABB19-658A-4DBD-BB34-16D07C1B64E5}"/>
    <cellStyle name="Komma 2 2 2 4 2 5 2 2 2" xfId="4127" xr:uid="{DE5FE60E-7C47-493C-8C5A-41BB66BEDA58}"/>
    <cellStyle name="Komma 2 2 2 4 2 5 2 3" xfId="2304" xr:uid="{59A1090D-5911-4618-A89E-8599B94AD1BD}"/>
    <cellStyle name="Komma 2 2 2 4 2 5 2 3 2" xfId="4908" xr:uid="{C1D88466-A87A-437F-8375-8C2B35CE008F}"/>
    <cellStyle name="Komma 2 2 2 4 2 5 2 4" xfId="3326" xr:uid="{FAA94690-F225-4CAE-8A09-C589F305E190}"/>
    <cellStyle name="Komma 2 2 2 4 2 5 3" xfId="1122" xr:uid="{4AFC8DB0-F77F-4831-9A5F-58515CC8F043}"/>
    <cellStyle name="Komma 2 2 2 4 2 5 3 2" xfId="3726" xr:uid="{ED0BCB86-938B-4CC0-811A-47941D5A2347}"/>
    <cellStyle name="Komma 2 2 2 4 2 5 4" xfId="1903" xr:uid="{B45C6294-5FC0-4BCC-9998-D1CF5711DC43}"/>
    <cellStyle name="Komma 2 2 2 4 2 5 4 2" xfId="4507" xr:uid="{CED5382F-CF33-458C-9DA5-25065E7BCFDC}"/>
    <cellStyle name="Komma 2 2 2 4 2 5 5" xfId="2905" xr:uid="{F415ED3B-0B49-4EBE-8950-DF0A10CA285B}"/>
    <cellStyle name="Komma 2 2 2 4 2 5 6" xfId="5288" xr:uid="{03514F20-10EA-4368-983D-79312E084FA4}"/>
    <cellStyle name="Komma 2 2 2 4 2 6" xfId="359" xr:uid="{341DE104-50FD-4341-9314-3046167FF65F}"/>
    <cellStyle name="Komma 2 2 2 4 2 6 2" xfId="782" xr:uid="{6A81F62E-ADB6-47A6-A9BA-364C21ABA711}"/>
    <cellStyle name="Komma 2 2 2 4 2 6 2 2" xfId="1583" xr:uid="{67F7780E-5EF3-4A03-8218-0551604B4390}"/>
    <cellStyle name="Komma 2 2 2 4 2 6 2 2 2" xfId="4187" xr:uid="{5E303D82-00A6-4341-83F4-A519A35AC224}"/>
    <cellStyle name="Komma 2 2 2 4 2 6 2 3" xfId="2364" xr:uid="{494041CF-8C7F-41CD-9039-9845D5DEA1F6}"/>
    <cellStyle name="Komma 2 2 2 4 2 6 2 3 2" xfId="4968" xr:uid="{6E906961-D4E7-46E7-A22C-22D4ECD5D53C}"/>
    <cellStyle name="Komma 2 2 2 4 2 6 2 4" xfId="3386" xr:uid="{93476AB1-FFD4-46EC-B6E1-8047C2E47D08}"/>
    <cellStyle name="Komma 2 2 2 4 2 6 3" xfId="1162" xr:uid="{ABFDB97A-3759-4E14-AE80-6B5EAE7242FF}"/>
    <cellStyle name="Komma 2 2 2 4 2 6 3 2" xfId="3766" xr:uid="{54EFAC96-480F-4A19-83CE-C8FB867EE6CC}"/>
    <cellStyle name="Komma 2 2 2 4 2 6 4" xfId="1943" xr:uid="{D7911B81-F1D1-49C2-B553-73C06DD9FDCC}"/>
    <cellStyle name="Komma 2 2 2 4 2 6 4 2" xfId="4547" xr:uid="{EB92671A-09E1-4749-AD81-9C4A12C7C83E}"/>
    <cellStyle name="Komma 2 2 2 4 2 6 5" xfId="2965" xr:uid="{BC68FB97-B855-4803-B5FE-BCD08338F780}"/>
    <cellStyle name="Komma 2 2 2 4 2 6 6" xfId="5328" xr:uid="{6BC126E8-9092-4F75-B651-7787FBE64A68}"/>
    <cellStyle name="Komma 2 2 2 4 2 7" xfId="399" xr:uid="{B110B32E-FEA2-424C-B9B6-4446C01F1F1B}"/>
    <cellStyle name="Komma 2 2 2 4 2 7 2" xfId="822" xr:uid="{C3747B34-ACAD-477D-959B-90D2EF8E4D48}"/>
    <cellStyle name="Komma 2 2 2 4 2 7 2 2" xfId="1623" xr:uid="{64663973-23B3-4969-97C8-AFB8D2326E79}"/>
    <cellStyle name="Komma 2 2 2 4 2 7 2 2 2" xfId="4227" xr:uid="{B50E6630-A882-4050-97F4-498E916B2A08}"/>
    <cellStyle name="Komma 2 2 2 4 2 7 2 3" xfId="2404" xr:uid="{CF79359B-1487-458B-B274-41E52F286AF8}"/>
    <cellStyle name="Komma 2 2 2 4 2 7 2 3 2" xfId="5008" xr:uid="{38BBA435-FE2F-40C8-8291-1C991F6A6FF3}"/>
    <cellStyle name="Komma 2 2 2 4 2 7 2 4" xfId="3426" xr:uid="{4DD19ACC-2357-479A-B6D6-BC1832D0896C}"/>
    <cellStyle name="Komma 2 2 2 4 2 7 3" xfId="1202" xr:uid="{3463C9C2-FD88-4CF3-B153-55090BC8E6DD}"/>
    <cellStyle name="Komma 2 2 2 4 2 7 3 2" xfId="3806" xr:uid="{65E24ACC-2974-4572-A2FE-75ED3E9070FB}"/>
    <cellStyle name="Komma 2 2 2 4 2 7 4" xfId="1983" xr:uid="{5C20589F-1DF2-4736-861B-40918343B9A4}"/>
    <cellStyle name="Komma 2 2 2 4 2 7 4 2" xfId="4587" xr:uid="{E33FBAB0-3C6F-4907-8DD9-EBE205A9B038}"/>
    <cellStyle name="Komma 2 2 2 4 2 7 5" xfId="3005" xr:uid="{463549C3-B1ED-48A4-A30B-237D022815AA}"/>
    <cellStyle name="Komma 2 2 2 4 2 7 6" xfId="5368" xr:uid="{1B5FE1C6-91EC-4D6A-A171-A6C74A722261}"/>
    <cellStyle name="Komma 2 2 2 4 2 8" xfId="441" xr:uid="{30755C77-104C-4A9A-8EBA-3627B51D8B30}"/>
    <cellStyle name="Komma 2 2 2 4 2 8 2" xfId="862" xr:uid="{E0600F78-823C-4680-AE2A-FEC8818FCA37}"/>
    <cellStyle name="Komma 2 2 2 4 2 8 2 2" xfId="1663" xr:uid="{FABF0CDA-C92E-401B-8CF7-F6D0EB6BE0A4}"/>
    <cellStyle name="Komma 2 2 2 4 2 8 2 2 2" xfId="4267" xr:uid="{B8BEBD73-54CA-4D22-9402-3AD47F9AF5B9}"/>
    <cellStyle name="Komma 2 2 2 4 2 8 2 3" xfId="2444" xr:uid="{8032D2AD-2860-460F-9C6F-FF892CCEF61C}"/>
    <cellStyle name="Komma 2 2 2 4 2 8 2 3 2" xfId="5048" xr:uid="{718936B5-A9AA-4C6F-89BD-F2EFFD87335B}"/>
    <cellStyle name="Komma 2 2 2 4 2 8 2 4" xfId="3466" xr:uid="{B480EE43-466E-43E2-8E16-8CA59BD4D9A8}"/>
    <cellStyle name="Komma 2 2 2 4 2 8 3" xfId="1242" xr:uid="{240E6CCC-0DAE-4FE2-B7CA-A1F7B7B9D45E}"/>
    <cellStyle name="Komma 2 2 2 4 2 8 3 2" xfId="3846" xr:uid="{BC919519-10C8-410F-B4E0-A7EC7266B30C}"/>
    <cellStyle name="Komma 2 2 2 4 2 8 4" xfId="2023" xr:uid="{9B26EB6F-9ACE-4926-B6B5-EC0062828FBE}"/>
    <cellStyle name="Komma 2 2 2 4 2 8 4 2" xfId="4627" xr:uid="{E19043C6-1965-4C1B-AC2E-69BF4DF99595}"/>
    <cellStyle name="Komma 2 2 2 4 2 8 5" xfId="3045" xr:uid="{50BE9645-A483-4BA5-B4D2-8B3FE9C3C90D}"/>
    <cellStyle name="Komma 2 2 2 4 2 8 6" xfId="5408" xr:uid="{1F8E2DF8-4C16-4DD9-9AD8-26CE0526C097}"/>
    <cellStyle name="Komma 2 2 2 4 2 9" xfId="501" xr:uid="{7FBF04CF-1842-4137-97D6-036046C7C823}"/>
    <cellStyle name="Komma 2 2 2 4 2 9 2" xfId="1302" xr:uid="{D2FC437C-F877-475C-BFB5-BFB8FB0C15A5}"/>
    <cellStyle name="Komma 2 2 2 4 2 9 2 2" xfId="3906" xr:uid="{85B85654-3AD1-4EDD-9D64-3942598401EB}"/>
    <cellStyle name="Komma 2 2 2 4 2 9 3" xfId="2083" xr:uid="{BFB94191-5A85-4D89-B6F1-43AFB64C7CF7}"/>
    <cellStyle name="Komma 2 2 2 4 2 9 3 2" xfId="4687" xr:uid="{332163D2-41C6-4785-82A4-E362DBD550EF}"/>
    <cellStyle name="Komma 2 2 2 4 2 9 4" xfId="3105" xr:uid="{399759A6-F975-40A6-8026-2249C3123858}"/>
    <cellStyle name="Komma 2 2 2 4 20" xfId="5608" xr:uid="{861946EE-7ED4-4D80-B679-0D04616FB821}"/>
    <cellStyle name="Komma 2 2 2 4 3" xfId="97" xr:uid="{795EBAFC-64B0-4AFD-AF65-22CEFEFD4BE6}"/>
    <cellStyle name="Komma 2 2 2 4 3 2" xfId="523" xr:uid="{19DEE792-7758-4D15-9D2A-4D59A94A4D0A}"/>
    <cellStyle name="Komma 2 2 2 4 3 2 2" xfId="1324" xr:uid="{BF534F14-881C-45DA-81F6-C76AEB8DFAD8}"/>
    <cellStyle name="Komma 2 2 2 4 3 2 2 2" xfId="3928" xr:uid="{3BCDD6E6-A178-4FB4-B133-CF287B133C89}"/>
    <cellStyle name="Komma 2 2 2 4 3 2 3" xfId="2105" xr:uid="{D54A66EB-9468-4FF8-AD97-74163C767D66}"/>
    <cellStyle name="Komma 2 2 2 4 3 2 3 2" xfId="4709" xr:uid="{346CD75E-46C6-45AB-8B93-41B5B47A589A}"/>
    <cellStyle name="Komma 2 2 2 4 3 2 4" xfId="3127" xr:uid="{682B3D36-D3A2-41CB-867D-7EF289C05FB9}"/>
    <cellStyle name="Komma 2 2 2 4 3 3" xfId="982" xr:uid="{273BE8DD-D955-42B4-8DB3-BACE76793CEA}"/>
    <cellStyle name="Komma 2 2 2 4 3 3 2" xfId="3586" xr:uid="{67A82C58-87FA-406E-8555-99BA57829903}"/>
    <cellStyle name="Komma 2 2 2 4 3 4" xfId="1763" xr:uid="{ADDB4EDD-7420-4777-9962-CE93B5706720}"/>
    <cellStyle name="Komma 2 2 2 4 3 4 2" xfId="4367" xr:uid="{F6A1C9CE-D974-4A24-BB6A-D95FA116FEB8}"/>
    <cellStyle name="Komma 2 2 2 4 3 5" xfId="2706" xr:uid="{72E57413-1D9E-4D9E-90CD-D44B6EA9C59E}"/>
    <cellStyle name="Komma 2 2 2 4 3 6" xfId="5148" xr:uid="{4E096EB3-D07F-4829-BC22-7BC2E99F427C}"/>
    <cellStyle name="Komma 2 2 2 4 4" xfId="158" xr:uid="{9A21E40D-1F98-41F4-AC21-2CB5F7B6CABD}"/>
    <cellStyle name="Komma 2 2 2 4 4 2" xfId="581" xr:uid="{02717A12-8F58-4CD0-BBE2-D4B0CB62A468}"/>
    <cellStyle name="Komma 2 2 2 4 4 2 2" xfId="1382" xr:uid="{706F9F7F-3FC9-4BE2-AE24-E8774F08E2FE}"/>
    <cellStyle name="Komma 2 2 2 4 4 2 2 2" xfId="3986" xr:uid="{316291A4-9648-41E2-BB7C-E4E7D4C3060D}"/>
    <cellStyle name="Komma 2 2 2 4 4 2 3" xfId="2163" xr:uid="{94454D13-8B86-4882-A55D-12B0876E7F76}"/>
    <cellStyle name="Komma 2 2 2 4 4 2 3 2" xfId="4767" xr:uid="{A0592C06-7066-495A-8515-C0BCC1D13C6E}"/>
    <cellStyle name="Komma 2 2 2 4 4 2 4" xfId="3185" xr:uid="{9E5D0FA8-F5D5-4BFD-84DA-0ED79926F5A1}"/>
    <cellStyle name="Komma 2 2 2 4 4 3" xfId="1022" xr:uid="{40707AFB-0ED4-4E42-8C09-54343FD24ACD}"/>
    <cellStyle name="Komma 2 2 2 4 4 3 2" xfId="3626" xr:uid="{FCCA310C-8C85-4DD0-86D8-4F57E675FD07}"/>
    <cellStyle name="Komma 2 2 2 4 4 4" xfId="1803" xr:uid="{6BB9C625-D5D5-4482-8DFA-BD016A3ABAFD}"/>
    <cellStyle name="Komma 2 2 2 4 4 4 2" xfId="4407" xr:uid="{C3BA11E1-587C-49DB-8DC6-FCD8334E5553}"/>
    <cellStyle name="Komma 2 2 2 4 4 5" xfId="2764" xr:uid="{8DD0D234-042B-43C8-8040-5BC0F3F0C832}"/>
    <cellStyle name="Komma 2 2 2 4 4 6" xfId="5188" xr:uid="{17B146D2-6D3A-4EE4-B5AD-1216044D177E}"/>
    <cellStyle name="Komma 2 2 2 4 5" xfId="219" xr:uid="{5BFB354F-F595-4679-A6D3-D88299820D76}"/>
    <cellStyle name="Komma 2 2 2 4 5 2" xfId="642" xr:uid="{14BD23BC-2660-48B5-B8AF-80FEE8F03E22}"/>
    <cellStyle name="Komma 2 2 2 4 5 2 2" xfId="1443" xr:uid="{D0A88300-0586-4166-8E10-2C8B78471CEF}"/>
    <cellStyle name="Komma 2 2 2 4 5 2 2 2" xfId="4047" xr:uid="{38D8A5F5-48ED-4509-8B29-292FFF065C08}"/>
    <cellStyle name="Komma 2 2 2 4 5 2 3" xfId="2224" xr:uid="{FDF92C81-0899-43E4-93BB-9E20E021B345}"/>
    <cellStyle name="Komma 2 2 2 4 5 2 3 2" xfId="4828" xr:uid="{023608DD-252E-46C8-A7E8-1C7250D94219}"/>
    <cellStyle name="Komma 2 2 2 4 5 2 4" xfId="3246" xr:uid="{3A007F90-F570-4B1E-8D95-AB54052A8D10}"/>
    <cellStyle name="Komma 2 2 2 4 5 3" xfId="1062" xr:uid="{358CBCEC-AEFA-4BBD-8401-E296EDFF7B66}"/>
    <cellStyle name="Komma 2 2 2 4 5 3 2" xfId="3666" xr:uid="{7F4B8CBC-02B9-46DD-B785-5F8AC9654131}"/>
    <cellStyle name="Komma 2 2 2 4 5 4" xfId="1843" xr:uid="{6E237A4E-7ED6-42CA-BE48-0C4EB241C840}"/>
    <cellStyle name="Komma 2 2 2 4 5 4 2" xfId="4447" xr:uid="{11A1A7FD-E758-4183-89DE-823B2D228064}"/>
    <cellStyle name="Komma 2 2 2 4 5 5" xfId="2825" xr:uid="{628EA307-0780-4BDA-AD04-DD05F1133464}"/>
    <cellStyle name="Komma 2 2 2 4 5 6" xfId="5228" xr:uid="{7B16A905-9EB4-485D-BCA6-FBA07A3A868C}"/>
    <cellStyle name="Komma 2 2 2 4 6" xfId="279" xr:uid="{F318D7DA-16FF-4531-99C1-0C0BF9C4B6A6}"/>
    <cellStyle name="Komma 2 2 2 4 6 2" xfId="702" xr:uid="{4E5CA3C4-116B-4968-A42C-A5AF06FABD52}"/>
    <cellStyle name="Komma 2 2 2 4 6 2 2" xfId="1503" xr:uid="{BF1636E2-040B-489C-84BC-DDD03F4CA14B}"/>
    <cellStyle name="Komma 2 2 2 4 6 2 2 2" xfId="4107" xr:uid="{06C88773-973B-4EE7-A895-715BC3E29A1F}"/>
    <cellStyle name="Komma 2 2 2 4 6 2 3" xfId="2284" xr:uid="{82B42EAF-21DF-40E5-B7A7-42DA6BDFC172}"/>
    <cellStyle name="Komma 2 2 2 4 6 2 3 2" xfId="4888" xr:uid="{E094AD67-E337-45A2-B684-AB10A110E9B5}"/>
    <cellStyle name="Komma 2 2 2 4 6 2 4" xfId="3306" xr:uid="{D1F3BB14-9BB6-4C78-8C1B-5A94F2CB09E5}"/>
    <cellStyle name="Komma 2 2 2 4 6 3" xfId="1102" xr:uid="{96D8974D-273E-459C-9FAC-E2035DE69EFE}"/>
    <cellStyle name="Komma 2 2 2 4 6 3 2" xfId="3706" xr:uid="{137AD377-7EE6-485F-823F-3397D5089569}"/>
    <cellStyle name="Komma 2 2 2 4 6 4" xfId="1883" xr:uid="{4F77C1CA-A821-4F60-AA1F-A152CE135FF2}"/>
    <cellStyle name="Komma 2 2 2 4 6 4 2" xfId="4487" xr:uid="{12D9E8CA-FD2E-4CF3-9980-97274197EEF9}"/>
    <cellStyle name="Komma 2 2 2 4 6 5" xfId="2885" xr:uid="{FC1DA4DC-4073-4F6D-8CE4-F255D4907470}"/>
    <cellStyle name="Komma 2 2 2 4 6 6" xfId="5268" xr:uid="{738ECECA-7B4A-4CD1-8509-A7BB9BC30FFA}"/>
    <cellStyle name="Komma 2 2 2 4 7" xfId="319" xr:uid="{59AC2E2B-0847-457B-AE1B-68C5D5C8CABA}"/>
    <cellStyle name="Komma 2 2 2 4 7 2" xfId="742" xr:uid="{8A3BC460-4D30-4FE7-BC7E-8B9E25D4CE11}"/>
    <cellStyle name="Komma 2 2 2 4 7 2 2" xfId="1543" xr:uid="{D45A13C0-3527-4F75-8499-3972FE679922}"/>
    <cellStyle name="Komma 2 2 2 4 7 2 2 2" xfId="4147" xr:uid="{BA97B476-4A90-4B84-A4AD-A1DBAEAA577A}"/>
    <cellStyle name="Komma 2 2 2 4 7 2 3" xfId="2324" xr:uid="{D33FD3BE-ADB8-4F7B-B1C5-A6A50F022A8C}"/>
    <cellStyle name="Komma 2 2 2 4 7 2 3 2" xfId="4928" xr:uid="{BB127742-68B0-4E68-A208-FB3A14979D1C}"/>
    <cellStyle name="Komma 2 2 2 4 7 2 4" xfId="3346" xr:uid="{65EC491A-A783-4B89-B0B2-A788E0E5AF33}"/>
    <cellStyle name="Komma 2 2 2 4 7 3" xfId="1142" xr:uid="{8EA395A1-D1B1-4AE6-9049-F31AB824C62D}"/>
    <cellStyle name="Komma 2 2 2 4 7 3 2" xfId="3746" xr:uid="{1515771E-4399-485B-B983-0E3A88FFAF18}"/>
    <cellStyle name="Komma 2 2 2 4 7 4" xfId="1923" xr:uid="{D1975311-AD45-4253-8873-99D41ECB2F72}"/>
    <cellStyle name="Komma 2 2 2 4 7 4 2" xfId="4527" xr:uid="{C8289A50-285A-4B2D-8E1D-24F86E438CEA}"/>
    <cellStyle name="Komma 2 2 2 4 7 5" xfId="2925" xr:uid="{1B3A14AE-7C5B-4EFF-8628-A44CB4CB72A0}"/>
    <cellStyle name="Komma 2 2 2 4 7 6" xfId="5308" xr:uid="{DF289E7D-C236-41CC-9975-414379ED25C8}"/>
    <cellStyle name="Komma 2 2 2 4 8" xfId="379" xr:uid="{5710A913-7E8E-4A0E-9A1C-45699045C88B}"/>
    <cellStyle name="Komma 2 2 2 4 8 2" xfId="802" xr:uid="{01180B3F-E1A8-498A-A06C-40DE2A54253F}"/>
    <cellStyle name="Komma 2 2 2 4 8 2 2" xfId="1603" xr:uid="{43251F5D-B739-40B6-9269-0E76B122ADC4}"/>
    <cellStyle name="Komma 2 2 2 4 8 2 2 2" xfId="4207" xr:uid="{CEF52085-ED5E-4CC1-8500-BDC553D1FDF6}"/>
    <cellStyle name="Komma 2 2 2 4 8 2 3" xfId="2384" xr:uid="{7D5D273A-F1B6-4193-BC7F-D4EF22C4FAFE}"/>
    <cellStyle name="Komma 2 2 2 4 8 2 3 2" xfId="4988" xr:uid="{F2BDBF5B-EEDE-46C7-9594-222E90ABDECE}"/>
    <cellStyle name="Komma 2 2 2 4 8 2 4" xfId="3406" xr:uid="{7F599C58-A460-4FD6-96FB-380522E10986}"/>
    <cellStyle name="Komma 2 2 2 4 8 3" xfId="1182" xr:uid="{F884D684-82AF-4751-B7CC-693BDEB5E083}"/>
    <cellStyle name="Komma 2 2 2 4 8 3 2" xfId="3786" xr:uid="{E858F114-FAF0-43D8-8B74-6A58E5BD0B9D}"/>
    <cellStyle name="Komma 2 2 2 4 8 4" xfId="1963" xr:uid="{B79CBB80-A436-4489-8095-FA8833EDB796}"/>
    <cellStyle name="Komma 2 2 2 4 8 4 2" xfId="4567" xr:uid="{C04814B1-2C7A-4488-99F0-BC0BF9D53C32}"/>
    <cellStyle name="Komma 2 2 2 4 8 5" xfId="2985" xr:uid="{E62BE8CA-54BC-4F0A-BA33-1D7AA078D22B}"/>
    <cellStyle name="Komma 2 2 2 4 8 6" xfId="5348" xr:uid="{9487A27B-3B5F-4575-B271-B784F77CD8D3}"/>
    <cellStyle name="Komma 2 2 2 4 9" xfId="421" xr:uid="{C6949CB9-3CE1-4EC2-9111-A6667689843B}"/>
    <cellStyle name="Komma 2 2 2 4 9 2" xfId="842" xr:uid="{44C17038-B46E-48FF-A0B6-73FF194426E0}"/>
    <cellStyle name="Komma 2 2 2 4 9 2 2" xfId="1643" xr:uid="{A7095D74-6470-4179-ADBA-FAD86D70B515}"/>
    <cellStyle name="Komma 2 2 2 4 9 2 2 2" xfId="4247" xr:uid="{38C9115A-93D5-42BD-B93B-3111760CC7F7}"/>
    <cellStyle name="Komma 2 2 2 4 9 2 3" xfId="2424" xr:uid="{E91ADCE4-62AA-41AB-9721-3B1D0C877ED3}"/>
    <cellStyle name="Komma 2 2 2 4 9 2 3 2" xfId="5028" xr:uid="{62D7DC21-C76B-4C54-AE15-93330055BAD3}"/>
    <cellStyle name="Komma 2 2 2 4 9 2 4" xfId="3446" xr:uid="{BEAC9FC6-860A-4A27-81DC-AF759E68CD8F}"/>
    <cellStyle name="Komma 2 2 2 4 9 3" xfId="1222" xr:uid="{41CD1606-30E2-4DB0-93C9-B23F9D1ED952}"/>
    <cellStyle name="Komma 2 2 2 4 9 3 2" xfId="3826" xr:uid="{8C70AB23-E774-4C84-B26F-FA05D810B4CE}"/>
    <cellStyle name="Komma 2 2 2 4 9 4" xfId="2003" xr:uid="{9CEC5147-B9E8-4C98-A73D-6B0EE4C9ECCE}"/>
    <cellStyle name="Komma 2 2 2 4 9 4 2" xfId="4607" xr:uid="{FA0E0A2E-84AB-4ED5-A850-519EF5974BD7}"/>
    <cellStyle name="Komma 2 2 2 4 9 5" xfId="3025" xr:uid="{951AD5F4-47E4-43E4-B331-C0839227F5ED}"/>
    <cellStyle name="Komma 2 2 2 4 9 6" xfId="5388" xr:uid="{68F621AE-BF8F-4619-A60E-470C5C3D8EE3}"/>
    <cellStyle name="Komma 2 2 2 5" xfId="55" xr:uid="{E94F812F-644A-43F7-AB59-31FB985EF307}"/>
    <cellStyle name="Komma 2 2 2 5 2" xfId="98" xr:uid="{A6DE2FFB-2104-49C0-B33B-94BE0E58E936}"/>
    <cellStyle name="Komma 2 2 2 5 2 2" xfId="524" xr:uid="{B059CC21-C6F4-4026-B5E4-AC3204300ABE}"/>
    <cellStyle name="Komma 2 2 2 5 2 2 2" xfId="1325" xr:uid="{B5F666FE-37B5-47F0-A642-01EFF028BD6D}"/>
    <cellStyle name="Komma 2 2 2 5 2 2 2 2" xfId="3929" xr:uid="{DEB9AFEF-5FD4-4CB7-882E-BA2763F50202}"/>
    <cellStyle name="Komma 2 2 2 5 2 2 3" xfId="2106" xr:uid="{129ABFC3-0E9A-4579-B2AA-664FF26099FD}"/>
    <cellStyle name="Komma 2 2 2 5 2 2 3 2" xfId="4710" xr:uid="{FE789EE2-441B-48B8-BA6B-A638FE795498}"/>
    <cellStyle name="Komma 2 2 2 5 2 2 4" xfId="3128" xr:uid="{BA3A0540-5C67-48D9-83CB-D9C6AF49024C}"/>
    <cellStyle name="Komma 2 2 2 5 2 3" xfId="2707" xr:uid="{D853E759-8EB8-49B3-B6B0-FB0B4394C597}"/>
    <cellStyle name="Komma 2 2 2 5 3" xfId="239" xr:uid="{DF62CFBF-FB98-4906-817F-63B1A495E730}"/>
    <cellStyle name="Komma 2 2 2 5 3 2" xfId="662" xr:uid="{F82DE929-6210-4C7F-9260-9392E6C944B2}"/>
    <cellStyle name="Komma 2 2 2 5 3 2 2" xfId="1463" xr:uid="{88F544D2-76A3-4BF3-8A2E-6F69B1FCC59C}"/>
    <cellStyle name="Komma 2 2 2 5 3 2 2 2" xfId="4067" xr:uid="{5DD28135-582B-44DA-9C59-7770F382E3EC}"/>
    <cellStyle name="Komma 2 2 2 5 3 2 3" xfId="2244" xr:uid="{03376429-BE6F-41B5-91AF-DA033A3866E7}"/>
    <cellStyle name="Komma 2 2 2 5 3 2 3 2" xfId="4848" xr:uid="{D3D318BD-2F25-4B75-B1EF-90046082BD02}"/>
    <cellStyle name="Komma 2 2 2 5 3 2 4" xfId="3266" xr:uid="{30A2ED8D-E06D-4A6F-8F1F-9E3822BD06E3}"/>
    <cellStyle name="Komma 2 2 2 5 3 3" xfId="2845" xr:uid="{72662959-3E3A-4FDF-BDBA-798427707553}"/>
    <cellStyle name="Komma 2 2 2 5 4" xfId="339" xr:uid="{98980620-84F7-4513-9AAC-F75EC453E37F}"/>
    <cellStyle name="Komma 2 2 2 5 4 2" xfId="762" xr:uid="{661DC2B0-AA19-40EA-AE1B-56B4B5C6971C}"/>
    <cellStyle name="Komma 2 2 2 5 4 2 2" xfId="1563" xr:uid="{4337AD49-1987-40E2-BAF0-5044A2C1964E}"/>
    <cellStyle name="Komma 2 2 2 5 4 2 2 2" xfId="4167" xr:uid="{AEA7FADC-B6D4-476D-BB96-AD4DEB8A5094}"/>
    <cellStyle name="Komma 2 2 2 5 4 2 3" xfId="2344" xr:uid="{528085AF-98A8-4FBE-BC03-3754738A43BD}"/>
    <cellStyle name="Komma 2 2 2 5 4 2 3 2" xfId="4948" xr:uid="{1C27A75E-FB73-4FFF-A778-9600F6C8C7AC}"/>
    <cellStyle name="Komma 2 2 2 5 4 2 4" xfId="3366" xr:uid="{0F2ECEDF-23D2-4CE3-9D69-51004F109842}"/>
    <cellStyle name="Komma 2 2 2 5 4 3" xfId="2945" xr:uid="{021DC360-EBA3-4E26-88A0-BD5FF628A630}"/>
    <cellStyle name="Komma 2 2 2 5 5" xfId="481" xr:uid="{D3A7F087-8BB8-48CD-9C25-2AB009522FA6}"/>
    <cellStyle name="Komma 2 2 2 5 5 2" xfId="1282" xr:uid="{0BE53196-A07B-4E5D-A22C-825411926834}"/>
    <cellStyle name="Komma 2 2 2 5 5 2 2" xfId="3886" xr:uid="{4761CC8A-7DA0-42FC-A09B-4D4E76C4CB50}"/>
    <cellStyle name="Komma 2 2 2 5 5 3" xfId="2063" xr:uid="{44077210-722A-4EAA-BEDC-C0CAB61DEDC0}"/>
    <cellStyle name="Komma 2 2 2 5 5 3 2" xfId="4667" xr:uid="{EE2DDAE6-214E-4694-8954-6FBF706718EA}"/>
    <cellStyle name="Komma 2 2 2 5 5 4" xfId="3085" xr:uid="{43D46D66-8248-49BF-9781-A82699BFC6B7}"/>
    <cellStyle name="Komma 2 2 2 5 6" xfId="902" xr:uid="{2B3AB39D-1FF8-4EB7-88EE-688C4EFB0E5D}"/>
    <cellStyle name="Komma 2 2 2 5 6 2" xfId="3506" xr:uid="{212E4787-B50A-4CB0-92DB-F4BAE36ED69C}"/>
    <cellStyle name="Komma 2 2 2 5 6 3" xfId="5428" xr:uid="{13E70581-9004-461C-AA40-E5DB223D5DA5}"/>
    <cellStyle name="Komma 2 2 2 5 7" xfId="2524" xr:uid="{E623FA2B-48C1-4BF9-BB6B-34F999194FCE}"/>
    <cellStyle name="Komma 2 2 2 6" xfId="199" xr:uid="{3E819562-B614-441F-B18A-64AA8D9A4434}"/>
    <cellStyle name="Komma 2 2 2 6 2" xfId="622" xr:uid="{0FEC5336-4F9C-4CFE-A0EA-27C86FCB43CE}"/>
    <cellStyle name="Komma 2 2 2 6 2 2" xfId="1423" xr:uid="{957699BB-D566-4901-BE95-9E8505393E63}"/>
    <cellStyle name="Komma 2 2 2 6 2 2 2" xfId="4027" xr:uid="{A42BE12E-CE3A-42ED-B5A6-FC6875C1B992}"/>
    <cellStyle name="Komma 2 2 2 6 2 3" xfId="2204" xr:uid="{9B49F003-2A67-423F-A3E9-FC7E4E3981EA}"/>
    <cellStyle name="Komma 2 2 2 6 2 3 2" xfId="4808" xr:uid="{B6957FA3-4070-4B69-BCB8-09C51AA8D250}"/>
    <cellStyle name="Komma 2 2 2 6 2 4" xfId="3226" xr:uid="{92F82C82-BA48-4B7B-9F41-99FE4D04BD0E}"/>
    <cellStyle name="Komma 2 2 2 6 3" xfId="2805" xr:uid="{231A89B6-B2E5-43AE-82C8-8C3D761DE6BB}"/>
    <cellStyle name="Komma 2 2 2 7" xfId="2564" xr:uid="{E368B026-29C2-4B33-8A12-1482FFDB1AC0}"/>
    <cellStyle name="Komma 2 2 2 7 2" xfId="5488" xr:uid="{1E13E029-5883-475E-BD20-E46E497540A6}"/>
    <cellStyle name="Komma 2 2 2 8" xfId="5588" xr:uid="{BF931F82-8B3E-4F17-97B6-A88C02127C6C}"/>
    <cellStyle name="Komma 2 2 3" xfId="15" xr:uid="{00000000-0005-0000-0000-000005000000}"/>
    <cellStyle name="Komma 2 2 3 2" xfId="39" xr:uid="{80693593-D0D7-49F6-B28D-CA463B2B552C}"/>
    <cellStyle name="Komma 2 2 3 2 10" xfId="465" xr:uid="{9E6E0C5D-C074-4E6D-9BB0-C7074D8AF482}"/>
    <cellStyle name="Komma 2 2 3 2 10 2" xfId="1266" xr:uid="{2829AFFE-29DC-46A0-8637-2F301FBDB39E}"/>
    <cellStyle name="Komma 2 2 3 2 10 2 2" xfId="3870" xr:uid="{096FE6B2-E771-4EAC-A189-21D8723DDBE9}"/>
    <cellStyle name="Komma 2 2 3 2 10 3" xfId="2047" xr:uid="{E9D56B9A-2A51-422E-B947-728ECED18499}"/>
    <cellStyle name="Komma 2 2 3 2 10 3 2" xfId="4651" xr:uid="{95B71D24-378B-4AF5-9F4E-C8FDCFADA163}"/>
    <cellStyle name="Komma 2 2 3 2 10 4" xfId="3069" xr:uid="{6FE0AAB5-01EA-4CB5-9DC2-00B3C4E874E0}"/>
    <cellStyle name="Komma 2 2 3 2 11" xfId="886" xr:uid="{A22EA14B-D6DE-4EDF-B1AC-9A7433697117}"/>
    <cellStyle name="Komma 2 2 3 2 11 2" xfId="1687" xr:uid="{24486B9E-B796-4CA9-9537-AA55AF3132ED}"/>
    <cellStyle name="Komma 2 2 3 2 11 2 2" xfId="4291" xr:uid="{4F0011B6-C5D5-4CDD-B4AC-D37DF3EAB679}"/>
    <cellStyle name="Komma 2 2 3 2 11 3" xfId="3490" xr:uid="{41F0F5C4-2E04-42C3-9E76-F0364260A55B}"/>
    <cellStyle name="Komma 2 2 3 2 12" xfId="946" xr:uid="{818DB076-2AE6-4EA5-A0AC-21104BC2FD5D}"/>
    <cellStyle name="Komma 2 2 3 2 12 2" xfId="3550" xr:uid="{22FB96F9-987E-4128-A9EA-EE7FA79547CC}"/>
    <cellStyle name="Komma 2 2 3 2 13" xfId="1727" xr:uid="{9CB6BE95-367A-44F5-860B-654707F1221C}"/>
    <cellStyle name="Komma 2 2 3 2 13 2" xfId="4331" xr:uid="{4B2E5ADC-F214-4494-9100-B861688AF3DA}"/>
    <cellStyle name="Komma 2 2 3 2 14" xfId="2468" xr:uid="{A7F838DB-DDA8-46BB-8591-E8B99A44DBC6}"/>
    <cellStyle name="Komma 2 2 3 2 14 2" xfId="5072" xr:uid="{25207292-D872-4464-977B-1A2D8A790B37}"/>
    <cellStyle name="Komma 2 2 3 2 15" xfId="2508" xr:uid="{DD6E5151-6D15-4222-946A-6F019A33CE86}"/>
    <cellStyle name="Komma 2 2 3 2 15 2" xfId="5452" xr:uid="{E7CBD33C-7902-4B7D-8608-4E95695A17E3}"/>
    <cellStyle name="Komma 2 2 3 2 16" xfId="2588" xr:uid="{9AE74833-094B-4D0F-9E06-F4705CB7DF0C}"/>
    <cellStyle name="Komma 2 2 3 2 16 2" xfId="5512" xr:uid="{EB1307A9-98A9-4036-A219-BC8B31A79D8C}"/>
    <cellStyle name="Komma 2 2 3 2 17" xfId="2628" xr:uid="{990262D6-72E6-4053-8AE0-40BAAC6EB749}"/>
    <cellStyle name="Komma 2 2 3 2 17 2" xfId="5552" xr:uid="{6B4E061C-782C-4244-998C-A86B222E9E54}"/>
    <cellStyle name="Komma 2 2 3 2 18" xfId="2668" xr:uid="{127DA311-82AB-4ECD-96A3-0D872FC597F6}"/>
    <cellStyle name="Komma 2 2 3 2 19" xfId="5112" xr:uid="{3696ED76-CA1D-4F43-93D2-3E1641439DCC}"/>
    <cellStyle name="Komma 2 2 3 2 2" xfId="79" xr:uid="{C8454D24-9DE3-4201-AA87-CC8DDD437D68}"/>
    <cellStyle name="Komma 2 2 3 2 2 10" xfId="926" xr:uid="{73B6D56A-F620-453A-A60E-D95E26784D30}"/>
    <cellStyle name="Komma 2 2 3 2 2 10 2" xfId="1707" xr:uid="{552FBAB0-5AF3-4ACA-BB99-09B0CDBE9D54}"/>
    <cellStyle name="Komma 2 2 3 2 2 10 2 2" xfId="4311" xr:uid="{E76AC82A-4516-4786-9C40-AD141BE986B6}"/>
    <cellStyle name="Komma 2 2 3 2 2 10 3" xfId="3530" xr:uid="{7B8F46CA-53A3-42AD-A2F9-EE6DA85172F9}"/>
    <cellStyle name="Komma 2 2 3 2 2 11" xfId="966" xr:uid="{5EFC20C0-CF7B-4BEC-B8E2-D901959016DD}"/>
    <cellStyle name="Komma 2 2 3 2 2 11 2" xfId="3570" xr:uid="{9DEF8B58-4F4A-4C6A-9FF9-46449C2C5510}"/>
    <cellStyle name="Komma 2 2 3 2 2 12" xfId="1747" xr:uid="{87BC283B-5FF6-49C4-A9BA-3A19A68AEA5B}"/>
    <cellStyle name="Komma 2 2 3 2 2 12 2" xfId="4351" xr:uid="{6FAC8FF6-5EA7-4AC6-81D4-47191A0BDC77}"/>
    <cellStyle name="Komma 2 2 3 2 2 13" xfId="2488" xr:uid="{20941879-1F82-4090-99CC-CF382E883E71}"/>
    <cellStyle name="Komma 2 2 3 2 2 13 2" xfId="5092" xr:uid="{E804D39D-3EF2-4325-AA3F-A10E6CBC5F68}"/>
    <cellStyle name="Komma 2 2 3 2 2 14" xfId="2548" xr:uid="{92448FEB-AD20-477F-8D38-2356A9DC2651}"/>
    <cellStyle name="Komma 2 2 3 2 2 14 2" xfId="5472" xr:uid="{523F366F-D06A-43CA-9258-9DD48C939C93}"/>
    <cellStyle name="Komma 2 2 3 2 2 15" xfId="2608" xr:uid="{BD8C0C1F-0A7F-4F54-A776-0EFEA2931F32}"/>
    <cellStyle name="Komma 2 2 3 2 2 15 2" xfId="5532" xr:uid="{646B55EA-0CCA-4AD2-8F9A-A99466F0EE5C}"/>
    <cellStyle name="Komma 2 2 3 2 2 16" xfId="2648" xr:uid="{E468AC5A-C967-4569-9C95-FB1FBB69C1B7}"/>
    <cellStyle name="Komma 2 2 3 2 2 16 2" xfId="5572" xr:uid="{E0AC4B5E-ED27-41DC-9DB4-3BC8F8854583}"/>
    <cellStyle name="Komma 2 2 3 2 2 17" xfId="2688" xr:uid="{F0531065-5E40-4911-806D-06AB56EA8598}"/>
    <cellStyle name="Komma 2 2 3 2 2 18" xfId="5132" xr:uid="{48DEBAD4-CADF-4D6A-87F0-13026AADB82B}"/>
    <cellStyle name="Komma 2 2 3 2 2 19" xfId="5632" xr:uid="{75DCBD2D-0428-4783-831F-8A0501DD3D45}"/>
    <cellStyle name="Komma 2 2 3 2 2 2" xfId="99" xr:uid="{5FB98240-DC8E-4FB6-B0D2-474ED6C81B69}"/>
    <cellStyle name="Komma 2 2 3 2 2 2 2" xfId="525" xr:uid="{F44FD467-747D-4ABB-89E8-C20EB71D5B11}"/>
    <cellStyle name="Komma 2 2 3 2 2 2 2 2" xfId="1326" xr:uid="{024AEA31-8770-4C13-A152-E3171BE1FECE}"/>
    <cellStyle name="Komma 2 2 3 2 2 2 2 2 2" xfId="3930" xr:uid="{F287E5D9-7387-4FDD-BED0-1AEBF105A54F}"/>
    <cellStyle name="Komma 2 2 3 2 2 2 2 3" xfId="2107" xr:uid="{49AFEAB5-15CE-4DCC-BEE8-C36486FC4A65}"/>
    <cellStyle name="Komma 2 2 3 2 2 2 2 3 2" xfId="4711" xr:uid="{D4F89F3B-0C31-477A-9F90-4023F263B7F3}"/>
    <cellStyle name="Komma 2 2 3 2 2 2 2 4" xfId="3129" xr:uid="{E1F2910C-3CC2-4F40-A032-60A83D84945C}"/>
    <cellStyle name="Komma 2 2 3 2 2 2 3" xfId="983" xr:uid="{2984BFAB-35F0-4DC1-91F5-9BB2EB9E87AC}"/>
    <cellStyle name="Komma 2 2 3 2 2 2 3 2" xfId="3587" xr:uid="{D1A41450-8CFD-4909-AF8C-0404C7593AB0}"/>
    <cellStyle name="Komma 2 2 3 2 2 2 4" xfId="1764" xr:uid="{EC1CF847-4306-4779-A5D7-148B834EB9C3}"/>
    <cellStyle name="Komma 2 2 3 2 2 2 4 2" xfId="4368" xr:uid="{BDCA68A4-50CC-45EC-8738-B5C19E9C6411}"/>
    <cellStyle name="Komma 2 2 3 2 2 2 5" xfId="2708" xr:uid="{7466AF6C-D9B4-4AB6-ADC1-71550C994FAE}"/>
    <cellStyle name="Komma 2 2 3 2 2 2 6" xfId="5149" xr:uid="{03BB0B0F-D70D-49C1-9C4D-AFD2860A0AC4}"/>
    <cellStyle name="Komma 2 2 3 2 2 3" xfId="182" xr:uid="{70802E75-C97F-40EF-92B5-0A38E6F7BF75}"/>
    <cellStyle name="Komma 2 2 3 2 2 3 2" xfId="605" xr:uid="{941708FE-1BE7-4698-9A71-86E7738A580E}"/>
    <cellStyle name="Komma 2 2 3 2 2 3 2 2" xfId="1406" xr:uid="{2011C2D6-17B4-42AF-96E2-FAF1CE97B665}"/>
    <cellStyle name="Komma 2 2 3 2 2 3 2 2 2" xfId="4010" xr:uid="{A8C2F616-A176-4B84-8860-40E360E544E7}"/>
    <cellStyle name="Komma 2 2 3 2 2 3 2 3" xfId="2187" xr:uid="{AFD5A4E7-9C97-4CBB-912D-8790A665F18E}"/>
    <cellStyle name="Komma 2 2 3 2 2 3 2 3 2" xfId="4791" xr:uid="{2428436F-DC8E-4B94-A907-0F137757331A}"/>
    <cellStyle name="Komma 2 2 3 2 2 3 2 4" xfId="3209" xr:uid="{3EFED7B8-DC30-4134-9C3B-7325214CEE80}"/>
    <cellStyle name="Komma 2 2 3 2 2 3 3" xfId="1046" xr:uid="{E1E95B48-3638-4671-8148-13FAA97877C5}"/>
    <cellStyle name="Komma 2 2 3 2 2 3 3 2" xfId="3650" xr:uid="{3B8AC6A8-19F0-4743-835A-73F740FE5366}"/>
    <cellStyle name="Komma 2 2 3 2 2 3 4" xfId="1827" xr:uid="{A21060B8-3247-4666-BB45-DFDEED9A18B1}"/>
    <cellStyle name="Komma 2 2 3 2 2 3 4 2" xfId="4431" xr:uid="{69766D87-BC3A-41C5-AD0E-708E5323863C}"/>
    <cellStyle name="Komma 2 2 3 2 2 3 5" xfId="2788" xr:uid="{E93F89ED-2D75-4AAA-9D01-1C6E5E0A0D37}"/>
    <cellStyle name="Komma 2 2 3 2 2 3 6" xfId="5212" xr:uid="{A7B58E61-1EA4-419C-A1BB-FEF396EB69D6}"/>
    <cellStyle name="Komma 2 2 3 2 2 4" xfId="263" xr:uid="{5051AACE-722B-4AB7-BF3D-ABC5BBA24573}"/>
    <cellStyle name="Komma 2 2 3 2 2 4 2" xfId="686" xr:uid="{557616EE-08E2-484E-9352-FD957ED735FE}"/>
    <cellStyle name="Komma 2 2 3 2 2 4 2 2" xfId="1487" xr:uid="{111DB934-8CFE-49A3-9937-8BA78986D888}"/>
    <cellStyle name="Komma 2 2 3 2 2 4 2 2 2" xfId="4091" xr:uid="{C853A020-E6FB-42A3-BBC6-0326B4A2FACB}"/>
    <cellStyle name="Komma 2 2 3 2 2 4 2 3" xfId="2268" xr:uid="{0083568E-5A8A-4E48-88F1-C8A5275DD395}"/>
    <cellStyle name="Komma 2 2 3 2 2 4 2 3 2" xfId="4872" xr:uid="{B8B41322-CDA3-45DC-B921-6512E138EEAA}"/>
    <cellStyle name="Komma 2 2 3 2 2 4 2 4" xfId="3290" xr:uid="{52DF504E-5BA3-4758-9977-555955FC2845}"/>
    <cellStyle name="Komma 2 2 3 2 2 4 3" xfId="1086" xr:uid="{91015D5B-EF53-437D-B1C7-2CD9CE4EC819}"/>
    <cellStyle name="Komma 2 2 3 2 2 4 3 2" xfId="3690" xr:uid="{67C2D8D1-B186-41BE-AE88-AA91746181B1}"/>
    <cellStyle name="Komma 2 2 3 2 2 4 4" xfId="1867" xr:uid="{68EBFF24-8749-455B-8DD8-D471D5E2DD32}"/>
    <cellStyle name="Komma 2 2 3 2 2 4 4 2" xfId="4471" xr:uid="{B7CEA630-63EC-4967-B4CF-360E70BF935C}"/>
    <cellStyle name="Komma 2 2 3 2 2 4 5" xfId="2869" xr:uid="{CD12CDA6-681B-4328-A049-98AC326E76CA}"/>
    <cellStyle name="Komma 2 2 3 2 2 4 6" xfId="5252" xr:uid="{B351EF14-91C5-4D02-A1A1-D6D46CD2AFDC}"/>
    <cellStyle name="Komma 2 2 3 2 2 5" xfId="303" xr:uid="{01C8B9C3-F3F6-4324-86CE-38461F54F925}"/>
    <cellStyle name="Komma 2 2 3 2 2 5 2" xfId="726" xr:uid="{C0851DEB-A902-438A-AE2C-E90040528A6D}"/>
    <cellStyle name="Komma 2 2 3 2 2 5 2 2" xfId="1527" xr:uid="{2013F421-E6FC-482C-A2BE-D1514AD3D452}"/>
    <cellStyle name="Komma 2 2 3 2 2 5 2 2 2" xfId="4131" xr:uid="{12139551-1045-4C5C-AA00-A8A270538762}"/>
    <cellStyle name="Komma 2 2 3 2 2 5 2 3" xfId="2308" xr:uid="{601E8E77-3E11-43CA-88CE-0421577FB1C6}"/>
    <cellStyle name="Komma 2 2 3 2 2 5 2 3 2" xfId="4912" xr:uid="{771A4B37-84AD-4934-92D3-E0289CEC3B98}"/>
    <cellStyle name="Komma 2 2 3 2 2 5 2 4" xfId="3330" xr:uid="{921D4A3B-A096-46FB-A6DE-97526D0BA78C}"/>
    <cellStyle name="Komma 2 2 3 2 2 5 3" xfId="1126" xr:uid="{D401C113-83BD-4375-93CE-E01CF5EA80DA}"/>
    <cellStyle name="Komma 2 2 3 2 2 5 3 2" xfId="3730" xr:uid="{73AE9EFB-DD2C-4A88-8FC6-C34CF2919C8E}"/>
    <cellStyle name="Komma 2 2 3 2 2 5 4" xfId="1907" xr:uid="{38C2C372-5FEF-4711-9D33-D54562ECF540}"/>
    <cellStyle name="Komma 2 2 3 2 2 5 4 2" xfId="4511" xr:uid="{66E90EE1-875F-4BBE-85B5-E3E8186A3CA0}"/>
    <cellStyle name="Komma 2 2 3 2 2 5 5" xfId="2909" xr:uid="{3FE9E6AE-3E50-429E-B49A-F23F2491E96F}"/>
    <cellStyle name="Komma 2 2 3 2 2 5 6" xfId="5292" xr:uid="{C349FBE1-28EA-4756-822D-21EE77FC0094}"/>
    <cellStyle name="Komma 2 2 3 2 2 6" xfId="363" xr:uid="{E7281F34-8026-46CC-B505-112E9CD63228}"/>
    <cellStyle name="Komma 2 2 3 2 2 6 2" xfId="786" xr:uid="{7B177AAF-CFB7-4B27-B6E2-2A894C41240D}"/>
    <cellStyle name="Komma 2 2 3 2 2 6 2 2" xfId="1587" xr:uid="{ED5082D5-217A-4FDF-9D1A-657FBB98A3A5}"/>
    <cellStyle name="Komma 2 2 3 2 2 6 2 2 2" xfId="4191" xr:uid="{4C305BD5-51CF-438D-BA41-F1AA733E2E79}"/>
    <cellStyle name="Komma 2 2 3 2 2 6 2 3" xfId="2368" xr:uid="{DA0917C0-1114-428A-B358-98CFB6DA8088}"/>
    <cellStyle name="Komma 2 2 3 2 2 6 2 3 2" xfId="4972" xr:uid="{F0245809-AA03-476C-9538-F564FD785C55}"/>
    <cellStyle name="Komma 2 2 3 2 2 6 2 4" xfId="3390" xr:uid="{54FDD956-C415-498F-A63C-88BBE07FA63E}"/>
    <cellStyle name="Komma 2 2 3 2 2 6 3" xfId="1166" xr:uid="{582B9AC1-26BD-4B56-BFE6-90AC1B463F8D}"/>
    <cellStyle name="Komma 2 2 3 2 2 6 3 2" xfId="3770" xr:uid="{B9F100BB-412B-417E-8A07-1DF3DDCBBEF3}"/>
    <cellStyle name="Komma 2 2 3 2 2 6 4" xfId="1947" xr:uid="{B2468157-2762-445D-9AEF-E37B10B217F3}"/>
    <cellStyle name="Komma 2 2 3 2 2 6 4 2" xfId="4551" xr:uid="{6B730644-CCC0-473B-BE0A-17E21E7975D6}"/>
    <cellStyle name="Komma 2 2 3 2 2 6 5" xfId="2969" xr:uid="{727ABA2D-7AB0-4E8A-957C-8DA21FBF0440}"/>
    <cellStyle name="Komma 2 2 3 2 2 6 6" xfId="5332" xr:uid="{F474061B-5113-48D3-8E19-989AFF0A7AAB}"/>
    <cellStyle name="Komma 2 2 3 2 2 7" xfId="403" xr:uid="{98061327-5599-40E2-9AC9-99385C00526F}"/>
    <cellStyle name="Komma 2 2 3 2 2 7 2" xfId="826" xr:uid="{5534919F-E564-40E2-9F5D-B20967DDE6CB}"/>
    <cellStyle name="Komma 2 2 3 2 2 7 2 2" xfId="1627" xr:uid="{4EEB8AF9-7FA0-437E-95EE-DB10891FA6FE}"/>
    <cellStyle name="Komma 2 2 3 2 2 7 2 2 2" xfId="4231" xr:uid="{FCFFF805-B02E-4E42-A198-13561FD5E467}"/>
    <cellStyle name="Komma 2 2 3 2 2 7 2 3" xfId="2408" xr:uid="{83456610-306B-4737-941F-AB2664900F78}"/>
    <cellStyle name="Komma 2 2 3 2 2 7 2 3 2" xfId="5012" xr:uid="{2F88B9CB-DE21-4549-A889-3A04F0107A49}"/>
    <cellStyle name="Komma 2 2 3 2 2 7 2 4" xfId="3430" xr:uid="{01C98611-84DE-4FC7-A010-AB74DFCC93E6}"/>
    <cellStyle name="Komma 2 2 3 2 2 7 3" xfId="1206" xr:uid="{ED3395C6-D35A-4C63-953D-EA998701EEFE}"/>
    <cellStyle name="Komma 2 2 3 2 2 7 3 2" xfId="3810" xr:uid="{C1D04EAE-5490-4ABE-B87E-8040ABF70537}"/>
    <cellStyle name="Komma 2 2 3 2 2 7 4" xfId="1987" xr:uid="{172C4CF4-F6F4-471D-96F4-3B5D85FE1656}"/>
    <cellStyle name="Komma 2 2 3 2 2 7 4 2" xfId="4591" xr:uid="{4729D069-23E4-429D-ADCE-542DD08C47B1}"/>
    <cellStyle name="Komma 2 2 3 2 2 7 5" xfId="3009" xr:uid="{E922DB31-3E4D-4449-8E29-80228AF39709}"/>
    <cellStyle name="Komma 2 2 3 2 2 7 6" xfId="5372" xr:uid="{E3C7715C-1390-4FC4-A0D2-7B7E98D20CFD}"/>
    <cellStyle name="Komma 2 2 3 2 2 8" xfId="445" xr:uid="{5CC05427-20C4-44E7-93A8-B63092B27F4B}"/>
    <cellStyle name="Komma 2 2 3 2 2 8 2" xfId="866" xr:uid="{92FCE81E-36D2-40E5-A3CC-2D5CD89BC929}"/>
    <cellStyle name="Komma 2 2 3 2 2 8 2 2" xfId="1667" xr:uid="{D2CE1BD5-F95F-4AF2-8403-E1FB103C5C57}"/>
    <cellStyle name="Komma 2 2 3 2 2 8 2 2 2" xfId="4271" xr:uid="{17D5AA78-D34C-4CCB-ADE0-1789630A4AAC}"/>
    <cellStyle name="Komma 2 2 3 2 2 8 2 3" xfId="2448" xr:uid="{B5E9AB19-8267-4201-8FB4-287F620BE19A}"/>
    <cellStyle name="Komma 2 2 3 2 2 8 2 3 2" xfId="5052" xr:uid="{69141CC1-99BE-484A-881B-3A9B0DC44741}"/>
    <cellStyle name="Komma 2 2 3 2 2 8 2 4" xfId="3470" xr:uid="{27BE213A-C1AB-4BBC-8E2C-CD1916CFA559}"/>
    <cellStyle name="Komma 2 2 3 2 2 8 3" xfId="1246" xr:uid="{E20C8C9F-65CD-40FA-AE6D-32083217D503}"/>
    <cellStyle name="Komma 2 2 3 2 2 8 3 2" xfId="3850" xr:uid="{EC988EE2-C2DD-419E-9853-CFAA45607235}"/>
    <cellStyle name="Komma 2 2 3 2 2 8 4" xfId="2027" xr:uid="{4FBEFE94-4E73-45EE-B3EC-41DD668EA59C}"/>
    <cellStyle name="Komma 2 2 3 2 2 8 4 2" xfId="4631" xr:uid="{CCAA8D2B-A5A1-4F0C-B796-1D161017476D}"/>
    <cellStyle name="Komma 2 2 3 2 2 8 5" xfId="3049" xr:uid="{83707034-E5F4-4F38-85AB-48CE1F2E2A07}"/>
    <cellStyle name="Komma 2 2 3 2 2 8 6" xfId="5412" xr:uid="{9769F4E5-EB1E-41F2-877E-6D90862504F8}"/>
    <cellStyle name="Komma 2 2 3 2 2 9" xfId="505" xr:uid="{BD9AA35F-EBB2-4E9B-9F91-6C73DC474A9A}"/>
    <cellStyle name="Komma 2 2 3 2 2 9 2" xfId="1306" xr:uid="{5C4B7F38-8E30-4906-8386-B2154AFF24DD}"/>
    <cellStyle name="Komma 2 2 3 2 2 9 2 2" xfId="3910" xr:uid="{65577058-A008-41FA-B772-F3ED419A370D}"/>
    <cellStyle name="Komma 2 2 3 2 2 9 3" xfId="2087" xr:uid="{B4433CBE-3C9A-4CFF-B7C1-F7420E390F9F}"/>
    <cellStyle name="Komma 2 2 3 2 2 9 3 2" xfId="4691" xr:uid="{6B83EDF3-6C87-4813-A526-729826452F2A}"/>
    <cellStyle name="Komma 2 2 3 2 2 9 4" xfId="3109" xr:uid="{25E45FD6-90F6-4B37-A619-5D492376374D}"/>
    <cellStyle name="Komma 2 2 3 2 20" xfId="5612" xr:uid="{29D792F6-FEB5-40F5-8AB7-0BB5882D1A67}"/>
    <cellStyle name="Komma 2 2 3 2 3" xfId="100" xr:uid="{852F2D93-C2D8-4328-A6F8-B2375AECAB54}"/>
    <cellStyle name="Komma 2 2 3 2 3 2" xfId="526" xr:uid="{F00D53D9-243C-413B-8ADF-FE737A305713}"/>
    <cellStyle name="Komma 2 2 3 2 3 2 2" xfId="1327" xr:uid="{B4C7311D-C941-4289-A4FF-5932BC11E3E1}"/>
    <cellStyle name="Komma 2 2 3 2 3 2 2 2" xfId="3931" xr:uid="{73661AC5-F01E-4F33-97FB-DF09DD6754D6}"/>
    <cellStyle name="Komma 2 2 3 2 3 2 3" xfId="2108" xr:uid="{65D55FE5-8D10-4A64-BBC3-851D86735BB6}"/>
    <cellStyle name="Komma 2 2 3 2 3 2 3 2" xfId="4712" xr:uid="{2A66A9F0-60B7-471D-ABE4-8A4347053370}"/>
    <cellStyle name="Komma 2 2 3 2 3 2 4" xfId="3130" xr:uid="{890E4486-43DD-4FD8-8EAA-7140215DE16A}"/>
    <cellStyle name="Komma 2 2 3 2 3 3" xfId="984" xr:uid="{184AF0C0-C5BE-472A-85D4-13C0963D71A9}"/>
    <cellStyle name="Komma 2 2 3 2 3 3 2" xfId="3588" xr:uid="{5CB8E12D-6657-4665-8D6E-560190491D4B}"/>
    <cellStyle name="Komma 2 2 3 2 3 4" xfId="1765" xr:uid="{1CE0E3F5-FA91-4D12-AACD-8F6F42694AC9}"/>
    <cellStyle name="Komma 2 2 3 2 3 4 2" xfId="4369" xr:uid="{91B7A555-BAA5-4A9A-9E82-745CE149AFC5}"/>
    <cellStyle name="Komma 2 2 3 2 3 5" xfId="2709" xr:uid="{4C0A692C-32B3-486F-A840-EFED6FBB1CE1}"/>
    <cellStyle name="Komma 2 2 3 2 3 6" xfId="5150" xr:uid="{41616D40-CEE0-4B6C-97B6-CB977D021789}"/>
    <cellStyle name="Komma 2 2 3 2 4" xfId="162" xr:uid="{DCC3975E-45FF-4FD1-908A-B847296E0981}"/>
    <cellStyle name="Komma 2 2 3 2 4 2" xfId="585" xr:uid="{9C750B73-C7D9-4A38-BF0E-10EA5180CCBF}"/>
    <cellStyle name="Komma 2 2 3 2 4 2 2" xfId="1386" xr:uid="{77F6DD15-FA83-4583-BA8D-8893BC1749AE}"/>
    <cellStyle name="Komma 2 2 3 2 4 2 2 2" xfId="3990" xr:uid="{3E6282F6-A43C-481E-A250-B421671ED8D5}"/>
    <cellStyle name="Komma 2 2 3 2 4 2 3" xfId="2167" xr:uid="{74B61D88-556A-49CB-B5F6-5F6987995EDC}"/>
    <cellStyle name="Komma 2 2 3 2 4 2 3 2" xfId="4771" xr:uid="{576AD5A1-85BF-46E7-9D30-CEBA1074928A}"/>
    <cellStyle name="Komma 2 2 3 2 4 2 4" xfId="3189" xr:uid="{D688BFF2-2434-4404-922E-7F701C73E5EB}"/>
    <cellStyle name="Komma 2 2 3 2 4 3" xfId="1026" xr:uid="{B4D03E8D-5A22-4E1F-8D5D-E103C58F579F}"/>
    <cellStyle name="Komma 2 2 3 2 4 3 2" xfId="3630" xr:uid="{A78C606F-83C7-47B0-BBF0-B4671C4241CC}"/>
    <cellStyle name="Komma 2 2 3 2 4 4" xfId="1807" xr:uid="{4B40403C-92AE-4AD9-B8A2-77077CE57EAC}"/>
    <cellStyle name="Komma 2 2 3 2 4 4 2" xfId="4411" xr:uid="{9684D61D-1072-4692-AF12-B96C192B29B3}"/>
    <cellStyle name="Komma 2 2 3 2 4 5" xfId="2768" xr:uid="{FAF34E60-1FCD-4F1F-9EF9-0707FE9558DD}"/>
    <cellStyle name="Komma 2 2 3 2 4 6" xfId="5192" xr:uid="{5D61B2FC-E2BD-40DF-BE35-02897A9FF976}"/>
    <cellStyle name="Komma 2 2 3 2 5" xfId="223" xr:uid="{74DE8F1F-776A-4572-95F9-C027E5ADE1FB}"/>
    <cellStyle name="Komma 2 2 3 2 5 2" xfId="646" xr:uid="{C59FC752-EA26-4B6A-B5E3-04471E4BE340}"/>
    <cellStyle name="Komma 2 2 3 2 5 2 2" xfId="1447" xr:uid="{5A407193-AAC5-4E9A-B7C4-66A3C3A43EAA}"/>
    <cellStyle name="Komma 2 2 3 2 5 2 2 2" xfId="4051" xr:uid="{DC572071-8215-47FE-9EC8-2ADBA2454D64}"/>
    <cellStyle name="Komma 2 2 3 2 5 2 3" xfId="2228" xr:uid="{251F005E-7887-4AE4-8DDE-FEC98E274DED}"/>
    <cellStyle name="Komma 2 2 3 2 5 2 3 2" xfId="4832" xr:uid="{0DD83AEB-4BBB-4E6D-977B-E4C7D4B7E717}"/>
    <cellStyle name="Komma 2 2 3 2 5 2 4" xfId="3250" xr:uid="{FBEE4496-9219-44CC-A7D7-F646A347C2B7}"/>
    <cellStyle name="Komma 2 2 3 2 5 3" xfId="1066" xr:uid="{34346B1E-E6E8-45DD-AA8C-F7F07C5E9E5C}"/>
    <cellStyle name="Komma 2 2 3 2 5 3 2" xfId="3670" xr:uid="{0269D234-C99C-40B4-8BAB-B1FDB1278880}"/>
    <cellStyle name="Komma 2 2 3 2 5 4" xfId="1847" xr:uid="{3A21368D-9BA0-451C-A81F-975DE8B69F12}"/>
    <cellStyle name="Komma 2 2 3 2 5 4 2" xfId="4451" xr:uid="{2E829991-69AC-4CC6-A8EF-7470AA5460C7}"/>
    <cellStyle name="Komma 2 2 3 2 5 5" xfId="2829" xr:uid="{50296DE2-49FA-4D40-96DD-06E509A998A4}"/>
    <cellStyle name="Komma 2 2 3 2 5 6" xfId="5232" xr:uid="{9EFF12B6-5960-4C07-AFB7-BE5E58B37ECA}"/>
    <cellStyle name="Komma 2 2 3 2 6" xfId="283" xr:uid="{4BAFE304-B5E1-4DD0-8BAA-AC31AD70A156}"/>
    <cellStyle name="Komma 2 2 3 2 6 2" xfId="706" xr:uid="{A09CC505-6C27-4557-9074-E39BE5A94A8E}"/>
    <cellStyle name="Komma 2 2 3 2 6 2 2" xfId="1507" xr:uid="{DB950DC4-8027-47CD-86FD-042CCD85A04D}"/>
    <cellStyle name="Komma 2 2 3 2 6 2 2 2" xfId="4111" xr:uid="{062CA103-0313-4FF6-A360-3CE0A8735A12}"/>
    <cellStyle name="Komma 2 2 3 2 6 2 3" xfId="2288" xr:uid="{C55C7415-6909-4662-91E5-3DB4D5EBB7E6}"/>
    <cellStyle name="Komma 2 2 3 2 6 2 3 2" xfId="4892" xr:uid="{C04B9C9B-9849-4E52-9AD1-0495BC69F556}"/>
    <cellStyle name="Komma 2 2 3 2 6 2 4" xfId="3310" xr:uid="{E9F3FF8E-6118-4E1A-8CE6-B9507AF69C9D}"/>
    <cellStyle name="Komma 2 2 3 2 6 3" xfId="1106" xr:uid="{6D0D8481-CF95-442E-A029-7A7CB29C93F9}"/>
    <cellStyle name="Komma 2 2 3 2 6 3 2" xfId="3710" xr:uid="{D1033700-ED67-4B51-9247-277A40A721B0}"/>
    <cellStyle name="Komma 2 2 3 2 6 4" xfId="1887" xr:uid="{60879147-CB22-4770-923D-FAED5B760D1B}"/>
    <cellStyle name="Komma 2 2 3 2 6 4 2" xfId="4491" xr:uid="{B1AF3B6D-8BCA-45E3-AA23-D7C334C6B607}"/>
    <cellStyle name="Komma 2 2 3 2 6 5" xfId="2889" xr:uid="{14C3794C-38B9-4010-A020-4A2191FF1A2A}"/>
    <cellStyle name="Komma 2 2 3 2 6 6" xfId="5272" xr:uid="{43071C2A-C469-4F19-9939-B09FA7C4BCC8}"/>
    <cellStyle name="Komma 2 2 3 2 7" xfId="323" xr:uid="{EB2CF609-11DE-4BC4-A797-2A379FD7B9C2}"/>
    <cellStyle name="Komma 2 2 3 2 7 2" xfId="746" xr:uid="{7405A4DE-2354-4CED-BE8C-7C6A6E8FE35A}"/>
    <cellStyle name="Komma 2 2 3 2 7 2 2" xfId="1547" xr:uid="{7A981188-8DC7-411A-94F1-A874CEF12ADA}"/>
    <cellStyle name="Komma 2 2 3 2 7 2 2 2" xfId="4151" xr:uid="{618EF497-C4A4-4E0E-862E-7F0EC1F0424C}"/>
    <cellStyle name="Komma 2 2 3 2 7 2 3" xfId="2328" xr:uid="{8CD65011-C8F5-4B77-AC49-EDE6D51812EC}"/>
    <cellStyle name="Komma 2 2 3 2 7 2 3 2" xfId="4932" xr:uid="{0C2FA494-BC41-4889-A65E-DDCD105A3A34}"/>
    <cellStyle name="Komma 2 2 3 2 7 2 4" xfId="3350" xr:uid="{FC4785A8-3720-4803-92E9-04A152371642}"/>
    <cellStyle name="Komma 2 2 3 2 7 3" xfId="1146" xr:uid="{D2241771-780F-4E7B-ADA7-D4735A060719}"/>
    <cellStyle name="Komma 2 2 3 2 7 3 2" xfId="3750" xr:uid="{5E660376-2309-4440-8153-0597A8141325}"/>
    <cellStyle name="Komma 2 2 3 2 7 4" xfId="1927" xr:uid="{ED13CB9D-7CED-4D31-9849-9BA34CF9FA5B}"/>
    <cellStyle name="Komma 2 2 3 2 7 4 2" xfId="4531" xr:uid="{C628AB5D-A1E9-4251-8017-B36ADE2629AB}"/>
    <cellStyle name="Komma 2 2 3 2 7 5" xfId="2929" xr:uid="{A7A91718-5855-440B-9BF0-E6123AB7E565}"/>
    <cellStyle name="Komma 2 2 3 2 7 6" xfId="5312" xr:uid="{FF0FB5EB-873A-44B5-9190-106617CFC5F6}"/>
    <cellStyle name="Komma 2 2 3 2 8" xfId="383" xr:uid="{CA0F0EF8-D2EA-4E60-B7E7-0B229E6A256F}"/>
    <cellStyle name="Komma 2 2 3 2 8 2" xfId="806" xr:uid="{67ACD07E-3849-4F91-960F-40001C73B36C}"/>
    <cellStyle name="Komma 2 2 3 2 8 2 2" xfId="1607" xr:uid="{B2044937-4AFF-470F-8D60-ECA5CC2D0918}"/>
    <cellStyle name="Komma 2 2 3 2 8 2 2 2" xfId="4211" xr:uid="{47C0F19A-A0EF-48E8-9232-7FF1CFC7A947}"/>
    <cellStyle name="Komma 2 2 3 2 8 2 3" xfId="2388" xr:uid="{FF1B030E-1216-4554-9F01-6784E0A24866}"/>
    <cellStyle name="Komma 2 2 3 2 8 2 3 2" xfId="4992" xr:uid="{7BC49272-BE17-4A78-8A29-28E5DA868A8B}"/>
    <cellStyle name="Komma 2 2 3 2 8 2 4" xfId="3410" xr:uid="{7710B8A4-1A47-40FB-8078-DE3A3DF8A209}"/>
    <cellStyle name="Komma 2 2 3 2 8 3" xfId="1186" xr:uid="{3EA7E453-5F9D-4EEE-8A96-A0E627627C9F}"/>
    <cellStyle name="Komma 2 2 3 2 8 3 2" xfId="3790" xr:uid="{416EFB4B-DFF1-4E4E-A313-9465E8347A00}"/>
    <cellStyle name="Komma 2 2 3 2 8 4" xfId="1967" xr:uid="{53B07C49-4182-4C22-81F7-015014E73CA3}"/>
    <cellStyle name="Komma 2 2 3 2 8 4 2" xfId="4571" xr:uid="{BD97C579-BFB5-4263-BF83-5D98ACA114D9}"/>
    <cellStyle name="Komma 2 2 3 2 8 5" xfId="2989" xr:uid="{34573016-CE27-46D0-B3A3-6CB3E0BC2EBD}"/>
    <cellStyle name="Komma 2 2 3 2 8 6" xfId="5352" xr:uid="{8097FD18-F928-4887-9D32-7667112C0D50}"/>
    <cellStyle name="Komma 2 2 3 2 9" xfId="425" xr:uid="{2BF3D426-5084-4B5A-B591-401AC21A299A}"/>
    <cellStyle name="Komma 2 2 3 2 9 2" xfId="846" xr:uid="{5C1116BA-5AC7-4657-8255-FF3A892703E2}"/>
    <cellStyle name="Komma 2 2 3 2 9 2 2" xfId="1647" xr:uid="{214074B9-CE30-4B78-949C-EBD7BA1324BD}"/>
    <cellStyle name="Komma 2 2 3 2 9 2 2 2" xfId="4251" xr:uid="{4BAF5E24-30D4-4563-B7E0-DD65F67EEBAF}"/>
    <cellStyle name="Komma 2 2 3 2 9 2 3" xfId="2428" xr:uid="{3CF7F1B2-7B9C-4864-9280-420CD7F93E45}"/>
    <cellStyle name="Komma 2 2 3 2 9 2 3 2" xfId="5032" xr:uid="{B3A78533-1A4F-45B3-B917-250A3002BC81}"/>
    <cellStyle name="Komma 2 2 3 2 9 2 4" xfId="3450" xr:uid="{E528A648-8BC3-4F3C-AE32-DD76A31F96C1}"/>
    <cellStyle name="Komma 2 2 3 2 9 3" xfId="1226" xr:uid="{EAF538BA-0687-4BF9-AF3A-BF97500218BC}"/>
    <cellStyle name="Komma 2 2 3 2 9 3 2" xfId="3830" xr:uid="{472762C7-D464-4ED0-8AB9-500223F78FBE}"/>
    <cellStyle name="Komma 2 2 3 2 9 4" xfId="2007" xr:uid="{2942C325-87D9-4499-A340-FB01B54CA5E0}"/>
    <cellStyle name="Komma 2 2 3 2 9 4 2" xfId="4611" xr:uid="{5263CEF8-59FD-4F58-A444-1E5F664C26F8}"/>
    <cellStyle name="Komma 2 2 3 2 9 5" xfId="3029" xr:uid="{DE005D70-5EAD-4225-A3DE-9346BF59443D}"/>
    <cellStyle name="Komma 2 2 3 2 9 6" xfId="5392" xr:uid="{DBF7AD6A-AEEB-4376-BCBD-41DB099D42BB}"/>
    <cellStyle name="Komma 2 2 3 3" xfId="59" xr:uid="{1503ECB6-4D08-4C08-90A7-D4A932E8B56F}"/>
    <cellStyle name="Komma 2 2 3 3 2" xfId="101" xr:uid="{218DC9C1-CDD3-49B4-BFB0-34D3CDDC102A}"/>
    <cellStyle name="Komma 2 2 3 3 2 2" xfId="527" xr:uid="{C4E6C8E0-B925-4E97-A6F1-725C7DBE8F5F}"/>
    <cellStyle name="Komma 2 2 3 3 2 2 2" xfId="1328" xr:uid="{6B0647CB-784D-4BAD-9BBF-B9B111CFA78D}"/>
    <cellStyle name="Komma 2 2 3 3 2 2 2 2" xfId="3932" xr:uid="{29764B76-2CA2-4AF6-BED4-C5A2CBA8AA11}"/>
    <cellStyle name="Komma 2 2 3 3 2 2 3" xfId="2109" xr:uid="{5BAA72D6-FD37-4E77-B310-B357E28B33B8}"/>
    <cellStyle name="Komma 2 2 3 3 2 2 3 2" xfId="4713" xr:uid="{A5C33203-0CF7-491C-A551-A0EC04C37805}"/>
    <cellStyle name="Komma 2 2 3 3 2 2 4" xfId="3131" xr:uid="{DE5279C9-57CF-4102-83EF-9AC2377F0313}"/>
    <cellStyle name="Komma 2 2 3 3 2 3" xfId="2710" xr:uid="{AB980E0F-639B-45D1-92E1-D05DB3C97710}"/>
    <cellStyle name="Komma 2 2 3 3 3" xfId="243" xr:uid="{81C643B5-541B-4BBA-B315-CA00F1E53C06}"/>
    <cellStyle name="Komma 2 2 3 3 3 2" xfId="666" xr:uid="{720C01AA-D538-4B5E-A80F-8DE63527822C}"/>
    <cellStyle name="Komma 2 2 3 3 3 2 2" xfId="1467" xr:uid="{502BB472-8D7E-41F1-B3FB-0B6AB0F7CEDD}"/>
    <cellStyle name="Komma 2 2 3 3 3 2 2 2" xfId="4071" xr:uid="{849FF8AA-F201-408D-84D1-776FE7DFEF93}"/>
    <cellStyle name="Komma 2 2 3 3 3 2 3" xfId="2248" xr:uid="{BBA9F01A-640E-4EE4-9C71-2B33B3C4CD01}"/>
    <cellStyle name="Komma 2 2 3 3 3 2 3 2" xfId="4852" xr:uid="{8F39EE97-5CB6-41CE-9AFF-44E7ACDD75E0}"/>
    <cellStyle name="Komma 2 2 3 3 3 2 4" xfId="3270" xr:uid="{A46A25AE-53C2-476C-BBF4-8BAB0A6F287F}"/>
    <cellStyle name="Komma 2 2 3 3 3 3" xfId="2849" xr:uid="{E855A75C-D283-4B1B-850B-C2ED61C9741F}"/>
    <cellStyle name="Komma 2 2 3 3 4" xfId="343" xr:uid="{2D3F661A-44E6-4BAE-9E0C-762677D6CFE1}"/>
    <cellStyle name="Komma 2 2 3 3 4 2" xfId="766" xr:uid="{01BAF7D8-2015-4518-9014-479831B03A7E}"/>
    <cellStyle name="Komma 2 2 3 3 4 2 2" xfId="1567" xr:uid="{FB33E807-0823-47CD-8BE8-9C745A887F40}"/>
    <cellStyle name="Komma 2 2 3 3 4 2 2 2" xfId="4171" xr:uid="{20CFAD8A-C69B-46C4-8B15-BA944E5E0B2B}"/>
    <cellStyle name="Komma 2 2 3 3 4 2 3" xfId="2348" xr:uid="{E838E3C1-5E3E-49A6-83A5-A5B9A9AA1F56}"/>
    <cellStyle name="Komma 2 2 3 3 4 2 3 2" xfId="4952" xr:uid="{1999484F-7F2A-4A27-9F8F-09F9387EE002}"/>
    <cellStyle name="Komma 2 2 3 3 4 2 4" xfId="3370" xr:uid="{BFDC4ECD-62B0-4ABE-9374-C0ECE9F3A53D}"/>
    <cellStyle name="Komma 2 2 3 3 4 3" xfId="2949" xr:uid="{D2E891EE-51CE-47E4-B688-A50DBDBB76AD}"/>
    <cellStyle name="Komma 2 2 3 3 5" xfId="485" xr:uid="{F7CE7279-36FC-4756-B66A-2D8CEB085BA5}"/>
    <cellStyle name="Komma 2 2 3 3 5 2" xfId="1286" xr:uid="{E1333087-7A14-4489-8A24-01EC6DFDBACF}"/>
    <cellStyle name="Komma 2 2 3 3 5 2 2" xfId="3890" xr:uid="{51D1FB35-F6C9-4837-8093-35788789C8C5}"/>
    <cellStyle name="Komma 2 2 3 3 5 3" xfId="2067" xr:uid="{002C7156-3FB4-4283-B8A2-AFF38E78D79C}"/>
    <cellStyle name="Komma 2 2 3 3 5 3 2" xfId="4671" xr:uid="{8D6316E6-734D-4F1A-A1CF-F16665199947}"/>
    <cellStyle name="Komma 2 2 3 3 5 4" xfId="3089" xr:uid="{F354B964-F93F-4256-ACF5-D3D362D4A3CC}"/>
    <cellStyle name="Komma 2 2 3 3 6" xfId="906" xr:uid="{A404B236-726F-4661-BC2A-C712DC20B4D0}"/>
    <cellStyle name="Komma 2 2 3 3 6 2" xfId="3510" xr:uid="{90A0DB16-E53B-46CD-8B61-3009F947D3B5}"/>
    <cellStyle name="Komma 2 2 3 3 6 3" xfId="5432" xr:uid="{06A87E9D-9A37-4D84-ADD4-0090199976DA}"/>
    <cellStyle name="Komma 2 2 3 3 7" xfId="2528" xr:uid="{54C01EB6-2A92-4578-B801-ADEA05F717A0}"/>
    <cellStyle name="Komma 2 2 3 4" xfId="203" xr:uid="{9510056E-0865-4662-964F-137DC0493987}"/>
    <cellStyle name="Komma 2 2 3 4 2" xfId="626" xr:uid="{3162B397-CBD2-4B06-9EAB-E34265449843}"/>
    <cellStyle name="Komma 2 2 3 4 2 2" xfId="1427" xr:uid="{653DF15F-C392-4C68-8CFC-157F62AD7923}"/>
    <cellStyle name="Komma 2 2 3 4 2 2 2" xfId="4031" xr:uid="{BA4E299F-2374-433A-87E6-5472749CDD85}"/>
    <cellStyle name="Komma 2 2 3 4 2 3" xfId="2208" xr:uid="{E37F6E16-2B5C-4C96-A6F5-47D87CD455B2}"/>
    <cellStyle name="Komma 2 2 3 4 2 3 2" xfId="4812" xr:uid="{7D3EF531-B37B-4922-8BC1-7775B7895A5C}"/>
    <cellStyle name="Komma 2 2 3 4 2 4" xfId="3230" xr:uid="{6C8323C9-AAEA-4648-BF13-E26F43F21BE1}"/>
    <cellStyle name="Komma 2 2 3 4 3" xfId="2809" xr:uid="{C6DCD059-1122-41D1-8E57-C0EAAC63345A}"/>
    <cellStyle name="Komma 2 2 3 5" xfId="2568" xr:uid="{6BBC576A-E823-407B-8880-C0723BDC8195}"/>
    <cellStyle name="Komma 2 2 3 5 2" xfId="5492" xr:uid="{1DDDB79B-A08E-4089-90C9-ABE1E7295C2E}"/>
    <cellStyle name="Komma 2 2 3 6" xfId="5592" xr:uid="{7C819262-FDED-4141-8948-15A36A396772}"/>
    <cellStyle name="Komma 2 2 4" xfId="22" xr:uid="{00000000-0005-0000-0000-000005000000}"/>
    <cellStyle name="Komma 2 2 4 2" xfId="46" xr:uid="{F1BCBBD6-4D6B-4B65-B3B0-C0169FDA1D6E}"/>
    <cellStyle name="Komma 2 2 4 2 10" xfId="472" xr:uid="{EC32789B-28C9-42D3-96B9-0F07D717595F}"/>
    <cellStyle name="Komma 2 2 4 2 10 2" xfId="1273" xr:uid="{79E2D804-25A5-4FAE-9E6D-C574B9BFEC81}"/>
    <cellStyle name="Komma 2 2 4 2 10 2 2" xfId="3877" xr:uid="{DAA40ECF-0FC1-4293-A484-4DE222EF2235}"/>
    <cellStyle name="Komma 2 2 4 2 10 3" xfId="2054" xr:uid="{9204E4F6-B43E-4384-8412-6857F34669E9}"/>
    <cellStyle name="Komma 2 2 4 2 10 3 2" xfId="4658" xr:uid="{9CE2FCDC-7C13-41AC-BC27-63A90B4D1975}"/>
    <cellStyle name="Komma 2 2 4 2 10 4" xfId="3076" xr:uid="{01E29059-1D43-43AD-BFB5-18106AD71CA6}"/>
    <cellStyle name="Komma 2 2 4 2 11" xfId="893" xr:uid="{9A512660-061A-4B90-ACA2-577E4D647D01}"/>
    <cellStyle name="Komma 2 2 4 2 11 2" xfId="1694" xr:uid="{9CA4AC50-9514-4C93-91C0-ACB696B9FC05}"/>
    <cellStyle name="Komma 2 2 4 2 11 2 2" xfId="4298" xr:uid="{3A399849-B31D-48C5-BC43-0BF73B8DA317}"/>
    <cellStyle name="Komma 2 2 4 2 11 3" xfId="3497" xr:uid="{7F8CC879-B4D2-4B72-8C69-8E2660E76850}"/>
    <cellStyle name="Komma 2 2 4 2 12" xfId="953" xr:uid="{050E58F4-B63A-4C96-9790-3655693A43F5}"/>
    <cellStyle name="Komma 2 2 4 2 12 2" xfId="3557" xr:uid="{ECF91FD6-0605-46C8-8C29-7D83A5081C67}"/>
    <cellStyle name="Komma 2 2 4 2 13" xfId="1734" xr:uid="{D0DDAB99-ADAC-4BA7-B8D0-428766A0BC1E}"/>
    <cellStyle name="Komma 2 2 4 2 13 2" xfId="4338" xr:uid="{AF45234D-A726-4BBC-947E-1DA427974B11}"/>
    <cellStyle name="Komma 2 2 4 2 14" xfId="2475" xr:uid="{392F44D7-6109-4FA4-A2EE-7D0A2F8D3FF6}"/>
    <cellStyle name="Komma 2 2 4 2 14 2" xfId="5079" xr:uid="{52754E22-B602-4A25-951A-51669D6624A6}"/>
    <cellStyle name="Komma 2 2 4 2 15" xfId="2515" xr:uid="{9DFB60B0-3CD3-4781-807C-B4701251DC61}"/>
    <cellStyle name="Komma 2 2 4 2 15 2" xfId="5459" xr:uid="{ECB3FF8A-538F-4199-B0EF-86CFE91D4E23}"/>
    <cellStyle name="Komma 2 2 4 2 16" xfId="2595" xr:uid="{1A38D489-D36E-4374-B000-9F63C310C501}"/>
    <cellStyle name="Komma 2 2 4 2 16 2" xfId="5519" xr:uid="{6902DBC4-01AF-4EF5-9C00-ADECA65B3BBD}"/>
    <cellStyle name="Komma 2 2 4 2 17" xfId="2635" xr:uid="{8C6DF54A-6419-4CD9-834A-3BFDB257DAE3}"/>
    <cellStyle name="Komma 2 2 4 2 17 2" xfId="5559" xr:uid="{1601788C-9AEB-4359-8E49-D3B296E574EE}"/>
    <cellStyle name="Komma 2 2 4 2 18" xfId="2675" xr:uid="{705D2708-C221-4284-BCC5-8EB13E782210}"/>
    <cellStyle name="Komma 2 2 4 2 19" xfId="5119" xr:uid="{7CE61AC2-28BD-4877-8B3A-D6BB2AA8A555}"/>
    <cellStyle name="Komma 2 2 4 2 2" xfId="86" xr:uid="{7E091404-C627-44D5-AC39-54674E0BC0D7}"/>
    <cellStyle name="Komma 2 2 4 2 2 10" xfId="933" xr:uid="{FA744C13-4B89-4E60-AD9C-772E021AACFB}"/>
    <cellStyle name="Komma 2 2 4 2 2 10 2" xfId="1714" xr:uid="{201F6E0F-D204-4FD0-9C22-C237B6E63C65}"/>
    <cellStyle name="Komma 2 2 4 2 2 10 2 2" xfId="4318" xr:uid="{BC852617-C2C8-4C4D-A3DF-336DA388F1AF}"/>
    <cellStyle name="Komma 2 2 4 2 2 10 3" xfId="3537" xr:uid="{C9688A71-979E-4F48-B639-E10B0836DD27}"/>
    <cellStyle name="Komma 2 2 4 2 2 11" xfId="973" xr:uid="{DDA34659-CAAC-4655-8A40-5BAF9394ED86}"/>
    <cellStyle name="Komma 2 2 4 2 2 11 2" xfId="3577" xr:uid="{D0C3BCD4-9A7A-44A9-8A03-66E2E3BED666}"/>
    <cellStyle name="Komma 2 2 4 2 2 12" xfId="1754" xr:uid="{1F4F414A-AD52-4C50-A998-E0E40D9FABAC}"/>
    <cellStyle name="Komma 2 2 4 2 2 12 2" xfId="4358" xr:uid="{A6B44ED3-B20B-40A3-BC53-EDCE3658CF53}"/>
    <cellStyle name="Komma 2 2 4 2 2 13" xfId="2495" xr:uid="{28FC1F79-3CFD-4EBB-B349-76E95CAD880C}"/>
    <cellStyle name="Komma 2 2 4 2 2 13 2" xfId="5099" xr:uid="{F7AA1168-6569-462D-9531-B9FB4B066F78}"/>
    <cellStyle name="Komma 2 2 4 2 2 14" xfId="2555" xr:uid="{60AFFE83-B124-4732-B410-076FB01B3639}"/>
    <cellStyle name="Komma 2 2 4 2 2 14 2" xfId="5479" xr:uid="{9F544DE3-2777-46EC-BB0C-C13719FA7487}"/>
    <cellStyle name="Komma 2 2 4 2 2 15" xfId="2615" xr:uid="{7E1F41CA-DCDE-413D-9572-57CCDA2F9098}"/>
    <cellStyle name="Komma 2 2 4 2 2 15 2" xfId="5539" xr:uid="{77FC1530-1EE8-44B8-B89C-33696F0E7B52}"/>
    <cellStyle name="Komma 2 2 4 2 2 16" xfId="2655" xr:uid="{AFAAD01A-BD32-4209-AB5F-80C4558D11CF}"/>
    <cellStyle name="Komma 2 2 4 2 2 16 2" xfId="5579" xr:uid="{FDB4B1E1-D41E-4124-AAE2-A4AEDAADB4DE}"/>
    <cellStyle name="Komma 2 2 4 2 2 17" xfId="2695" xr:uid="{427BEBC5-EE2B-4BB8-AB49-39F683D16F84}"/>
    <cellStyle name="Komma 2 2 4 2 2 18" xfId="5139" xr:uid="{4D485DCA-BE20-42E1-9977-501640EEC177}"/>
    <cellStyle name="Komma 2 2 4 2 2 19" xfId="5639" xr:uid="{CCEA470B-7079-4B54-858F-4D2D416F0E4A}"/>
    <cellStyle name="Komma 2 2 4 2 2 2" xfId="102" xr:uid="{303DF622-60E7-4B87-ABA2-9DE395ED92DE}"/>
    <cellStyle name="Komma 2 2 4 2 2 2 2" xfId="528" xr:uid="{A9F14B59-A26C-4993-BC40-50049F00C934}"/>
    <cellStyle name="Komma 2 2 4 2 2 2 2 2" xfId="1329" xr:uid="{C3DBCF43-8285-419E-877F-1F7DB2A3CF83}"/>
    <cellStyle name="Komma 2 2 4 2 2 2 2 2 2" xfId="3933" xr:uid="{EB266451-D9E2-4507-A3D7-F81EA7867470}"/>
    <cellStyle name="Komma 2 2 4 2 2 2 2 3" xfId="2110" xr:uid="{BBD88482-ADF9-4AB8-BA03-1460420621DC}"/>
    <cellStyle name="Komma 2 2 4 2 2 2 2 3 2" xfId="4714" xr:uid="{EFD47209-2746-48B6-B1F0-ECDFDE3BDC12}"/>
    <cellStyle name="Komma 2 2 4 2 2 2 2 4" xfId="3132" xr:uid="{6FE86D37-00F9-489B-AEAD-6CB2A9DAFC44}"/>
    <cellStyle name="Komma 2 2 4 2 2 2 3" xfId="985" xr:uid="{E748370D-D946-4611-B615-2C8E7218D214}"/>
    <cellStyle name="Komma 2 2 4 2 2 2 3 2" xfId="3589" xr:uid="{A85D92F3-2D56-4F84-9587-2C07209178B0}"/>
    <cellStyle name="Komma 2 2 4 2 2 2 4" xfId="1766" xr:uid="{72B5F7A8-BE8D-4E43-ABBC-D7CDA3653021}"/>
    <cellStyle name="Komma 2 2 4 2 2 2 4 2" xfId="4370" xr:uid="{DBA0EBE1-C560-483F-A2A8-E9561470593D}"/>
    <cellStyle name="Komma 2 2 4 2 2 2 5" xfId="2711" xr:uid="{75947F5C-B5A5-4D52-BC38-BBD52146EE0E}"/>
    <cellStyle name="Komma 2 2 4 2 2 2 6" xfId="5151" xr:uid="{133E94FA-824A-4C7A-A800-C3792DE51869}"/>
    <cellStyle name="Komma 2 2 4 2 2 3" xfId="189" xr:uid="{5B5D0F2F-4362-475B-A4FD-B5EBB0C4F0C3}"/>
    <cellStyle name="Komma 2 2 4 2 2 3 2" xfId="612" xr:uid="{1A5286C4-8E6C-4FD6-9C8F-79E9343499AA}"/>
    <cellStyle name="Komma 2 2 4 2 2 3 2 2" xfId="1413" xr:uid="{717C314A-7F96-44C3-91EF-6104AADD8F2F}"/>
    <cellStyle name="Komma 2 2 4 2 2 3 2 2 2" xfId="4017" xr:uid="{0BD80455-1875-432F-B70F-9583450DA34F}"/>
    <cellStyle name="Komma 2 2 4 2 2 3 2 3" xfId="2194" xr:uid="{07CFE223-CF7D-4D7A-A330-FCF91C66CE52}"/>
    <cellStyle name="Komma 2 2 4 2 2 3 2 3 2" xfId="4798" xr:uid="{8A30746B-FFF0-49B8-AB0C-4BA73B8A41E6}"/>
    <cellStyle name="Komma 2 2 4 2 2 3 2 4" xfId="3216" xr:uid="{FBFAD1DB-D336-48FD-8724-9EDFE4B54E4F}"/>
    <cellStyle name="Komma 2 2 4 2 2 3 3" xfId="1053" xr:uid="{CCB86B4E-02E7-4B73-9CB1-4D5EC8E5DDE5}"/>
    <cellStyle name="Komma 2 2 4 2 2 3 3 2" xfId="3657" xr:uid="{1178F461-D724-4921-9148-36D87E314E06}"/>
    <cellStyle name="Komma 2 2 4 2 2 3 4" xfId="1834" xr:uid="{DC710A96-6A5F-4CB2-BF77-3C51297B724F}"/>
    <cellStyle name="Komma 2 2 4 2 2 3 4 2" xfId="4438" xr:uid="{5C4AC879-C739-4C5E-92B8-526193E78026}"/>
    <cellStyle name="Komma 2 2 4 2 2 3 5" xfId="2795" xr:uid="{62C2E487-65EA-4CE9-B698-F4D6BFFC7CAB}"/>
    <cellStyle name="Komma 2 2 4 2 2 3 6" xfId="5219" xr:uid="{EFD9069F-78D4-4C21-A8AB-18EA5AA09FCE}"/>
    <cellStyle name="Komma 2 2 4 2 2 4" xfId="270" xr:uid="{49893A81-BD3D-42B9-A9F8-92C8C86FC030}"/>
    <cellStyle name="Komma 2 2 4 2 2 4 2" xfId="693" xr:uid="{BD4F8FDF-CBD0-4530-B1FB-C27679834BB7}"/>
    <cellStyle name="Komma 2 2 4 2 2 4 2 2" xfId="1494" xr:uid="{9EEA2999-F025-4C14-8C33-D9FD9B471351}"/>
    <cellStyle name="Komma 2 2 4 2 2 4 2 2 2" xfId="4098" xr:uid="{90D2A5A3-F94C-4E95-A5EA-1D09E9672A13}"/>
    <cellStyle name="Komma 2 2 4 2 2 4 2 3" xfId="2275" xr:uid="{FEC1CD6A-5CA8-424C-96D4-021617B59569}"/>
    <cellStyle name="Komma 2 2 4 2 2 4 2 3 2" xfId="4879" xr:uid="{BD3C67E0-478A-4250-AE63-2D2A68F506B8}"/>
    <cellStyle name="Komma 2 2 4 2 2 4 2 4" xfId="3297" xr:uid="{1FA93A94-F940-4669-8655-BE4105BCD4CE}"/>
    <cellStyle name="Komma 2 2 4 2 2 4 3" xfId="1093" xr:uid="{66455EC4-7992-4066-85E0-1EEC656BA32B}"/>
    <cellStyle name="Komma 2 2 4 2 2 4 3 2" xfId="3697" xr:uid="{CEAEF085-E8E5-4BB9-9017-472EA0768AE3}"/>
    <cellStyle name="Komma 2 2 4 2 2 4 4" xfId="1874" xr:uid="{9EAB10B4-28DE-4211-9B80-0020FCC660D3}"/>
    <cellStyle name="Komma 2 2 4 2 2 4 4 2" xfId="4478" xr:uid="{21C00D6D-7790-4150-BDB1-174141C4C8C0}"/>
    <cellStyle name="Komma 2 2 4 2 2 4 5" xfId="2876" xr:uid="{6E40F9FC-A680-4450-8AC6-19CA43C31045}"/>
    <cellStyle name="Komma 2 2 4 2 2 4 6" xfId="5259" xr:uid="{353FC080-66F3-4A16-965D-7A474CE29398}"/>
    <cellStyle name="Komma 2 2 4 2 2 5" xfId="310" xr:uid="{A7B6EBE1-484D-4DD3-9D94-C0378EFC78F8}"/>
    <cellStyle name="Komma 2 2 4 2 2 5 2" xfId="733" xr:uid="{CBF9B72B-CED0-483B-BF59-73F33709067B}"/>
    <cellStyle name="Komma 2 2 4 2 2 5 2 2" xfId="1534" xr:uid="{B86429AB-8883-473B-B3FB-EABADDDF9B54}"/>
    <cellStyle name="Komma 2 2 4 2 2 5 2 2 2" xfId="4138" xr:uid="{77092EB7-EE18-4280-87AC-DA702454C4E1}"/>
    <cellStyle name="Komma 2 2 4 2 2 5 2 3" xfId="2315" xr:uid="{1A05D535-7F1D-4936-BDD4-612509499565}"/>
    <cellStyle name="Komma 2 2 4 2 2 5 2 3 2" xfId="4919" xr:uid="{3CC6223B-D5D6-41E8-864D-722533C69772}"/>
    <cellStyle name="Komma 2 2 4 2 2 5 2 4" xfId="3337" xr:uid="{332BDB68-BED1-467A-B977-2A3710007771}"/>
    <cellStyle name="Komma 2 2 4 2 2 5 3" xfId="1133" xr:uid="{3D3793C9-CE7E-49AE-9A96-0D044EB7816C}"/>
    <cellStyle name="Komma 2 2 4 2 2 5 3 2" xfId="3737" xr:uid="{1D8F5337-AC00-4D86-8A04-7DBBD3D9F306}"/>
    <cellStyle name="Komma 2 2 4 2 2 5 4" xfId="1914" xr:uid="{0AFF21DC-D652-47E3-BBD1-FDEE6AECCD78}"/>
    <cellStyle name="Komma 2 2 4 2 2 5 4 2" xfId="4518" xr:uid="{6B9BD26C-04FA-40D2-95E6-2DF94E0675AE}"/>
    <cellStyle name="Komma 2 2 4 2 2 5 5" xfId="2916" xr:uid="{7FF7FC66-73A3-4FC8-A044-A6F018FE89EF}"/>
    <cellStyle name="Komma 2 2 4 2 2 5 6" xfId="5299" xr:uid="{970756F9-7E7B-4A99-BB87-1CA578588000}"/>
    <cellStyle name="Komma 2 2 4 2 2 6" xfId="370" xr:uid="{B8DF5751-5FAE-4234-8572-B3CD0F8A2736}"/>
    <cellStyle name="Komma 2 2 4 2 2 6 2" xfId="793" xr:uid="{151F6FE8-E0DC-4BD3-B747-85CA66D49F1B}"/>
    <cellStyle name="Komma 2 2 4 2 2 6 2 2" xfId="1594" xr:uid="{EECFA525-78FD-469D-8AE5-A26DE57E6ADD}"/>
    <cellStyle name="Komma 2 2 4 2 2 6 2 2 2" xfId="4198" xr:uid="{1049A2F9-0709-44A0-8BAF-C81D90751249}"/>
    <cellStyle name="Komma 2 2 4 2 2 6 2 3" xfId="2375" xr:uid="{5EEFC1E2-0968-42C1-9750-C04C70D68E3A}"/>
    <cellStyle name="Komma 2 2 4 2 2 6 2 3 2" xfId="4979" xr:uid="{3C46AA84-A54E-4B98-9216-2F79DDB6D676}"/>
    <cellStyle name="Komma 2 2 4 2 2 6 2 4" xfId="3397" xr:uid="{7E3FE48D-BE9F-42E0-A668-D607E59CD843}"/>
    <cellStyle name="Komma 2 2 4 2 2 6 3" xfId="1173" xr:uid="{2BD02A7C-2AB3-452D-A151-22AB69AE7DEF}"/>
    <cellStyle name="Komma 2 2 4 2 2 6 3 2" xfId="3777" xr:uid="{8F14088E-D2DE-454A-AE7A-63928D8AAE3D}"/>
    <cellStyle name="Komma 2 2 4 2 2 6 4" xfId="1954" xr:uid="{B9C0105B-9FCC-451F-B458-11A9363B490A}"/>
    <cellStyle name="Komma 2 2 4 2 2 6 4 2" xfId="4558" xr:uid="{05D64D06-A35F-4309-B282-35BB2C5BEACF}"/>
    <cellStyle name="Komma 2 2 4 2 2 6 5" xfId="2976" xr:uid="{FA3EB59B-FCBC-44AF-881F-267306227DF1}"/>
    <cellStyle name="Komma 2 2 4 2 2 6 6" xfId="5339" xr:uid="{106CC852-CE62-449C-A631-95A38F39D729}"/>
    <cellStyle name="Komma 2 2 4 2 2 7" xfId="410" xr:uid="{C301126B-1F7C-4659-A3B0-16DE6381EDD7}"/>
    <cellStyle name="Komma 2 2 4 2 2 7 2" xfId="833" xr:uid="{BA2D5F17-6E83-4ED4-8A3C-C3745D1A91AC}"/>
    <cellStyle name="Komma 2 2 4 2 2 7 2 2" xfId="1634" xr:uid="{5443FE10-EC90-41DE-A880-8DA854DA5238}"/>
    <cellStyle name="Komma 2 2 4 2 2 7 2 2 2" xfId="4238" xr:uid="{85DC5989-93AE-4FF2-BF22-7D348BF4A61E}"/>
    <cellStyle name="Komma 2 2 4 2 2 7 2 3" xfId="2415" xr:uid="{6DF86342-18C4-4CE0-BEAC-59FCD6D26165}"/>
    <cellStyle name="Komma 2 2 4 2 2 7 2 3 2" xfId="5019" xr:uid="{50D68B36-F3D8-4F0A-BDEF-818F39AB64A6}"/>
    <cellStyle name="Komma 2 2 4 2 2 7 2 4" xfId="3437" xr:uid="{F1D2566A-F621-439D-8F60-FEA5758A5B66}"/>
    <cellStyle name="Komma 2 2 4 2 2 7 3" xfId="1213" xr:uid="{82294426-8ECE-4746-9B95-58759776B32E}"/>
    <cellStyle name="Komma 2 2 4 2 2 7 3 2" xfId="3817" xr:uid="{06E48F25-4EF9-4640-957B-C650A7CB04EF}"/>
    <cellStyle name="Komma 2 2 4 2 2 7 4" xfId="1994" xr:uid="{1C108BC3-4B03-4BA1-9007-B5CF3B30FC63}"/>
    <cellStyle name="Komma 2 2 4 2 2 7 4 2" xfId="4598" xr:uid="{3515B7A2-F2A4-48EC-9C2C-E3A3A8270FC7}"/>
    <cellStyle name="Komma 2 2 4 2 2 7 5" xfId="3016" xr:uid="{BF4F419E-1887-4BCD-9EE3-96C1E8633296}"/>
    <cellStyle name="Komma 2 2 4 2 2 7 6" xfId="5379" xr:uid="{910D82B8-D63B-4DDD-908B-747036BE25A5}"/>
    <cellStyle name="Komma 2 2 4 2 2 8" xfId="452" xr:uid="{79F44790-E076-43C5-A2CE-0B73030AC830}"/>
    <cellStyle name="Komma 2 2 4 2 2 8 2" xfId="873" xr:uid="{8457EEA9-819E-4255-9A08-FC087355DF3F}"/>
    <cellStyle name="Komma 2 2 4 2 2 8 2 2" xfId="1674" xr:uid="{4F832BDD-8F28-41EC-AAD9-09BD962497CA}"/>
    <cellStyle name="Komma 2 2 4 2 2 8 2 2 2" xfId="4278" xr:uid="{D64C8F0F-6072-4919-892A-8C3AAEB1C2BF}"/>
    <cellStyle name="Komma 2 2 4 2 2 8 2 3" xfId="2455" xr:uid="{04F84E33-36B2-4DFE-B8D9-66409279091B}"/>
    <cellStyle name="Komma 2 2 4 2 2 8 2 3 2" xfId="5059" xr:uid="{96A398B2-6954-4D10-AC1D-23EEB4BA7183}"/>
    <cellStyle name="Komma 2 2 4 2 2 8 2 4" xfId="3477" xr:uid="{3CB56F9E-DBDC-4891-B448-872B4440ABD3}"/>
    <cellStyle name="Komma 2 2 4 2 2 8 3" xfId="1253" xr:uid="{81FA995A-E607-4F4C-9541-8410DF44F4A4}"/>
    <cellStyle name="Komma 2 2 4 2 2 8 3 2" xfId="3857" xr:uid="{9A8C5464-8106-4A32-9652-3A7AA3AA34AD}"/>
    <cellStyle name="Komma 2 2 4 2 2 8 4" xfId="2034" xr:uid="{82FEB633-3ECC-4A12-B966-ACE142B8A61B}"/>
    <cellStyle name="Komma 2 2 4 2 2 8 4 2" xfId="4638" xr:uid="{A6416E0F-0E04-4BD8-9186-09971B71A380}"/>
    <cellStyle name="Komma 2 2 4 2 2 8 5" xfId="3056" xr:uid="{10C1EDF3-4E83-4028-8C6B-B7EFB5D4FFEB}"/>
    <cellStyle name="Komma 2 2 4 2 2 8 6" xfId="5419" xr:uid="{8C41CEAA-B120-40C0-914E-16462310A85E}"/>
    <cellStyle name="Komma 2 2 4 2 2 9" xfId="512" xr:uid="{3F8C3D62-B98C-4F43-98C0-77F54FA2E1A7}"/>
    <cellStyle name="Komma 2 2 4 2 2 9 2" xfId="1313" xr:uid="{70A8E638-1507-4E5D-B318-F5DD716C1465}"/>
    <cellStyle name="Komma 2 2 4 2 2 9 2 2" xfId="3917" xr:uid="{4BB4EB11-1BE9-4C5B-8C6E-1A47E9D86792}"/>
    <cellStyle name="Komma 2 2 4 2 2 9 3" xfId="2094" xr:uid="{CD431308-27D5-49EA-9C53-45787BB14F7E}"/>
    <cellStyle name="Komma 2 2 4 2 2 9 3 2" xfId="4698" xr:uid="{2B89DD20-2E2C-48A8-8DF8-CF675EF83255}"/>
    <cellStyle name="Komma 2 2 4 2 2 9 4" xfId="3116" xr:uid="{9091D315-D644-47B0-A302-4C3B2330BAFA}"/>
    <cellStyle name="Komma 2 2 4 2 20" xfId="5619" xr:uid="{69C16023-EB5D-4192-A6E0-2633DE1A0E2C}"/>
    <cellStyle name="Komma 2 2 4 2 3" xfId="103" xr:uid="{1CC9E1F4-2BCD-448A-BB3A-6763A93A3854}"/>
    <cellStyle name="Komma 2 2 4 2 3 2" xfId="529" xr:uid="{25DF7F09-E92A-4DB8-9396-A89B01F5E1E3}"/>
    <cellStyle name="Komma 2 2 4 2 3 2 2" xfId="1330" xr:uid="{68D20A63-C30F-48BD-8EDF-54A8549E510D}"/>
    <cellStyle name="Komma 2 2 4 2 3 2 2 2" xfId="3934" xr:uid="{6E49C0DB-B3E5-492A-A02A-A2B0376DEEDD}"/>
    <cellStyle name="Komma 2 2 4 2 3 2 3" xfId="2111" xr:uid="{3AEE3B3A-3A7B-480D-B634-8AAB93E92D0A}"/>
    <cellStyle name="Komma 2 2 4 2 3 2 3 2" xfId="4715" xr:uid="{24AF5D90-3270-499C-B79F-61440B9A76F0}"/>
    <cellStyle name="Komma 2 2 4 2 3 2 4" xfId="3133" xr:uid="{6D7995D1-D176-4FB5-937E-F332CD7E8666}"/>
    <cellStyle name="Komma 2 2 4 2 3 3" xfId="986" xr:uid="{14314D27-A8F4-4547-A231-E66B87F3D5BC}"/>
    <cellStyle name="Komma 2 2 4 2 3 3 2" xfId="3590" xr:uid="{DCF543AC-7679-4D01-B431-DC4CF34BFE0E}"/>
    <cellStyle name="Komma 2 2 4 2 3 4" xfId="1767" xr:uid="{43FBF601-04DF-4BA0-96AA-4456E55A6ADD}"/>
    <cellStyle name="Komma 2 2 4 2 3 4 2" xfId="4371" xr:uid="{8163560C-2446-4912-BE84-E890F9F0DFEE}"/>
    <cellStyle name="Komma 2 2 4 2 3 5" xfId="2712" xr:uid="{172F39C2-5177-452A-86A7-90A3501162E8}"/>
    <cellStyle name="Komma 2 2 4 2 3 6" xfId="5152" xr:uid="{69DE750E-B237-4FBC-A4A2-4FB78A0CD839}"/>
    <cellStyle name="Komma 2 2 4 2 4" xfId="169" xr:uid="{899F2827-22D2-4AB3-829C-16F8B826F9AC}"/>
    <cellStyle name="Komma 2 2 4 2 4 2" xfId="592" xr:uid="{C3F77203-DB4C-4BC0-898F-B5A0DCA3F45A}"/>
    <cellStyle name="Komma 2 2 4 2 4 2 2" xfId="1393" xr:uid="{D45460DF-1AD4-45E9-8B97-A0F2944CF813}"/>
    <cellStyle name="Komma 2 2 4 2 4 2 2 2" xfId="3997" xr:uid="{644DD3BC-6621-42C5-886A-AC555C2A17F7}"/>
    <cellStyle name="Komma 2 2 4 2 4 2 3" xfId="2174" xr:uid="{0DF464D8-7C2A-490D-8F2A-7590A9CC3BEE}"/>
    <cellStyle name="Komma 2 2 4 2 4 2 3 2" xfId="4778" xr:uid="{5BA150F5-8ED7-4791-9BDE-EF619A887862}"/>
    <cellStyle name="Komma 2 2 4 2 4 2 4" xfId="3196" xr:uid="{6A7891AD-3A45-49B1-B184-5CC5FE6ED3F4}"/>
    <cellStyle name="Komma 2 2 4 2 4 3" xfId="1033" xr:uid="{46105F7C-2107-4911-B2C2-7C106F15E1DE}"/>
    <cellStyle name="Komma 2 2 4 2 4 3 2" xfId="3637" xr:uid="{1BFF54AC-88EE-42B8-915B-F23289366BDC}"/>
    <cellStyle name="Komma 2 2 4 2 4 4" xfId="1814" xr:uid="{68803D7E-C40B-4EB0-A6E2-1C834C3FB056}"/>
    <cellStyle name="Komma 2 2 4 2 4 4 2" xfId="4418" xr:uid="{CDFF7EFF-F733-416B-A11E-BEA2D2E03B12}"/>
    <cellStyle name="Komma 2 2 4 2 4 5" xfId="2775" xr:uid="{B8664E6F-73E6-485A-8865-750D2D8749B0}"/>
    <cellStyle name="Komma 2 2 4 2 4 6" xfId="5199" xr:uid="{284E6E5B-C88E-4D71-9EEC-E764598B0965}"/>
    <cellStyle name="Komma 2 2 4 2 5" xfId="230" xr:uid="{EE77539D-90A7-410A-8411-CD37CDBB8D3A}"/>
    <cellStyle name="Komma 2 2 4 2 5 2" xfId="653" xr:uid="{17A6C9F9-6D1D-4002-866A-F4DA00177763}"/>
    <cellStyle name="Komma 2 2 4 2 5 2 2" xfId="1454" xr:uid="{85765DFE-97F1-4452-AF12-07A4D2DEEAE4}"/>
    <cellStyle name="Komma 2 2 4 2 5 2 2 2" xfId="4058" xr:uid="{58D33A69-9721-401F-9ECB-5CDC050E7E44}"/>
    <cellStyle name="Komma 2 2 4 2 5 2 3" xfId="2235" xr:uid="{7D4E8D26-7A1B-463E-B43A-8C22311D0BB7}"/>
    <cellStyle name="Komma 2 2 4 2 5 2 3 2" xfId="4839" xr:uid="{9B35EA2A-01BF-4B3C-B9ED-515E1DCB80E6}"/>
    <cellStyle name="Komma 2 2 4 2 5 2 4" xfId="3257" xr:uid="{20AF0431-BA98-4E0B-892B-E4EB8BD0A3F1}"/>
    <cellStyle name="Komma 2 2 4 2 5 3" xfId="1073" xr:uid="{8E1FFB94-FAFC-481E-B69E-3AB45B65FF64}"/>
    <cellStyle name="Komma 2 2 4 2 5 3 2" xfId="3677" xr:uid="{1D688FB7-C32B-4B4A-A909-011DBED6B4BE}"/>
    <cellStyle name="Komma 2 2 4 2 5 4" xfId="1854" xr:uid="{2289C89A-040A-4A0E-8330-C2A112A5FB71}"/>
    <cellStyle name="Komma 2 2 4 2 5 4 2" xfId="4458" xr:uid="{F495E1C2-BD5B-4E3F-83AB-EF8D5DFFB9A9}"/>
    <cellStyle name="Komma 2 2 4 2 5 5" xfId="2836" xr:uid="{E3551555-62E4-4D67-95E1-27AEBA9B7348}"/>
    <cellStyle name="Komma 2 2 4 2 5 6" xfId="5239" xr:uid="{0EA7A097-7A35-4261-84EE-FB56FADAFA1E}"/>
    <cellStyle name="Komma 2 2 4 2 6" xfId="290" xr:uid="{9A7625B3-1DB0-4A4C-BF7E-FCBABBA115E0}"/>
    <cellStyle name="Komma 2 2 4 2 6 2" xfId="713" xr:uid="{4389D192-9E26-4392-A249-DE888C7B8999}"/>
    <cellStyle name="Komma 2 2 4 2 6 2 2" xfId="1514" xr:uid="{012C0F86-AB76-4B9A-9475-2FB826E9FF4B}"/>
    <cellStyle name="Komma 2 2 4 2 6 2 2 2" xfId="4118" xr:uid="{FED674C4-E35A-487D-B25C-F892E7E5F275}"/>
    <cellStyle name="Komma 2 2 4 2 6 2 3" xfId="2295" xr:uid="{0BE3E4DA-7AF6-48A2-9A29-AF3270FEC9BA}"/>
    <cellStyle name="Komma 2 2 4 2 6 2 3 2" xfId="4899" xr:uid="{FF34B608-E0F6-49FD-8910-9322A92E481B}"/>
    <cellStyle name="Komma 2 2 4 2 6 2 4" xfId="3317" xr:uid="{4C98FC8F-2B00-4D95-A1B4-9443A243637B}"/>
    <cellStyle name="Komma 2 2 4 2 6 3" xfId="1113" xr:uid="{CC222303-5F85-4518-9BB8-BA3BBC0EFD72}"/>
    <cellStyle name="Komma 2 2 4 2 6 3 2" xfId="3717" xr:uid="{D512F6AD-079A-49B5-B20B-57FAAC5A9E4C}"/>
    <cellStyle name="Komma 2 2 4 2 6 4" xfId="1894" xr:uid="{A21DE5BE-FED2-4FED-B2EB-90C7AAA902B7}"/>
    <cellStyle name="Komma 2 2 4 2 6 4 2" xfId="4498" xr:uid="{F14058D1-645C-4A07-9596-2BBD62BBB469}"/>
    <cellStyle name="Komma 2 2 4 2 6 5" xfId="2896" xr:uid="{0E1D90EE-D982-4CAA-AFBC-E4696E151A0B}"/>
    <cellStyle name="Komma 2 2 4 2 6 6" xfId="5279" xr:uid="{5CCFB93E-C484-4EE5-9B53-464F34EA21B9}"/>
    <cellStyle name="Komma 2 2 4 2 7" xfId="330" xr:uid="{BB4FAD12-77AE-4C50-B7EB-27456133082E}"/>
    <cellStyle name="Komma 2 2 4 2 7 2" xfId="753" xr:uid="{D7BF1028-D9CE-4686-A69A-BF0A7189A9C4}"/>
    <cellStyle name="Komma 2 2 4 2 7 2 2" xfId="1554" xr:uid="{382C3B77-8826-4859-90AC-A8D1BC502718}"/>
    <cellStyle name="Komma 2 2 4 2 7 2 2 2" xfId="4158" xr:uid="{09D57A7B-D977-4889-895E-B9957C809747}"/>
    <cellStyle name="Komma 2 2 4 2 7 2 3" xfId="2335" xr:uid="{0D19E51E-B76E-43CE-BA81-503C6A966217}"/>
    <cellStyle name="Komma 2 2 4 2 7 2 3 2" xfId="4939" xr:uid="{340B959E-F805-428B-A190-01E91CCABEE8}"/>
    <cellStyle name="Komma 2 2 4 2 7 2 4" xfId="3357" xr:uid="{2D6677A6-7C5B-4567-9216-F592AFE0598B}"/>
    <cellStyle name="Komma 2 2 4 2 7 3" xfId="1153" xr:uid="{414C95A1-80D3-4E02-89F8-BD3FFEA01D39}"/>
    <cellStyle name="Komma 2 2 4 2 7 3 2" xfId="3757" xr:uid="{1405BBE6-89C0-42C9-98CF-60DBFFD52E71}"/>
    <cellStyle name="Komma 2 2 4 2 7 4" xfId="1934" xr:uid="{1125F89A-7B85-4BAA-96AA-0499729ACE1A}"/>
    <cellStyle name="Komma 2 2 4 2 7 4 2" xfId="4538" xr:uid="{BF04895F-D9CD-4B4B-A407-B2D9F166FC13}"/>
    <cellStyle name="Komma 2 2 4 2 7 5" xfId="2936" xr:uid="{DCF209BE-E850-4D66-8628-7D7FF5A50FCC}"/>
    <cellStyle name="Komma 2 2 4 2 7 6" xfId="5319" xr:uid="{F46B2FFA-1667-4E30-8FBE-A5F21F2B2EE4}"/>
    <cellStyle name="Komma 2 2 4 2 8" xfId="390" xr:uid="{6D45F6B7-0331-4005-8137-08884F8935C3}"/>
    <cellStyle name="Komma 2 2 4 2 8 2" xfId="813" xr:uid="{AF471805-D924-4578-920E-EC02F304FE7A}"/>
    <cellStyle name="Komma 2 2 4 2 8 2 2" xfId="1614" xr:uid="{D2800BFB-EEE3-4398-AE0A-B5F853F5D5B9}"/>
    <cellStyle name="Komma 2 2 4 2 8 2 2 2" xfId="4218" xr:uid="{06D41383-8452-4556-A9A7-4F43337D9515}"/>
    <cellStyle name="Komma 2 2 4 2 8 2 3" xfId="2395" xr:uid="{8A7E21FC-0B06-45BB-BDC3-76AB7DD9D268}"/>
    <cellStyle name="Komma 2 2 4 2 8 2 3 2" xfId="4999" xr:uid="{6CB0D148-7DF8-466F-97F3-0CE49125FD4A}"/>
    <cellStyle name="Komma 2 2 4 2 8 2 4" xfId="3417" xr:uid="{423AE983-F3F8-4ACE-A3CB-4E662E8BC417}"/>
    <cellStyle name="Komma 2 2 4 2 8 3" xfId="1193" xr:uid="{A86A4FBE-7A6C-46AD-A393-35A0377BFBC9}"/>
    <cellStyle name="Komma 2 2 4 2 8 3 2" xfId="3797" xr:uid="{7406921F-8EB9-4EBA-A5E7-D4C83DC281A3}"/>
    <cellStyle name="Komma 2 2 4 2 8 4" xfId="1974" xr:uid="{BE8BFFA2-174F-42F1-9430-2A9C30D58AB7}"/>
    <cellStyle name="Komma 2 2 4 2 8 4 2" xfId="4578" xr:uid="{513F66C4-CEAD-4874-A817-69C4A3985A00}"/>
    <cellStyle name="Komma 2 2 4 2 8 5" xfId="2996" xr:uid="{2D87739F-A335-477F-BFF7-66E6027D4B1C}"/>
    <cellStyle name="Komma 2 2 4 2 8 6" xfId="5359" xr:uid="{3E4A6316-324F-4307-9017-D214F3ED7A63}"/>
    <cellStyle name="Komma 2 2 4 2 9" xfId="432" xr:uid="{7C259841-287F-4110-BBFC-41FB7BDF9FBF}"/>
    <cellStyle name="Komma 2 2 4 2 9 2" xfId="853" xr:uid="{4D0EC836-B693-49EE-A694-96F89F7836E2}"/>
    <cellStyle name="Komma 2 2 4 2 9 2 2" xfId="1654" xr:uid="{BBE8C856-CCED-4AF7-B6E6-E54866CB7F5C}"/>
    <cellStyle name="Komma 2 2 4 2 9 2 2 2" xfId="4258" xr:uid="{F3F822BC-5BDB-48CA-8017-C552CFCF4056}"/>
    <cellStyle name="Komma 2 2 4 2 9 2 3" xfId="2435" xr:uid="{4F005021-1D1D-4E38-B200-89C6B9A214EF}"/>
    <cellStyle name="Komma 2 2 4 2 9 2 3 2" xfId="5039" xr:uid="{ABE4F17B-25D3-4413-B3B5-3F697F1216ED}"/>
    <cellStyle name="Komma 2 2 4 2 9 2 4" xfId="3457" xr:uid="{386C6E93-491D-4307-9495-53E7D7B0EFE4}"/>
    <cellStyle name="Komma 2 2 4 2 9 3" xfId="1233" xr:uid="{7D480559-86D5-4F88-9DFF-7850EB5D55A9}"/>
    <cellStyle name="Komma 2 2 4 2 9 3 2" xfId="3837" xr:uid="{A5C2953C-AE6F-4A15-BA51-2D4968B3B204}"/>
    <cellStyle name="Komma 2 2 4 2 9 4" xfId="2014" xr:uid="{C79DE3D9-F19D-43AD-8B14-CA6568E79009}"/>
    <cellStyle name="Komma 2 2 4 2 9 4 2" xfId="4618" xr:uid="{592E9BB3-55AB-4F11-A1DC-1D11A68545FA}"/>
    <cellStyle name="Komma 2 2 4 2 9 5" xfId="3036" xr:uid="{A0548C5A-4B2D-4FF7-B6E9-1B3DE33E8590}"/>
    <cellStyle name="Komma 2 2 4 2 9 6" xfId="5399" xr:uid="{15921279-EF2D-4FCF-9185-1C1C6193D725}"/>
    <cellStyle name="Komma 2 2 4 3" xfId="66" xr:uid="{61F39CBD-17DA-4F44-BEE1-A3743BF0B86E}"/>
    <cellStyle name="Komma 2 2 4 3 2" xfId="104" xr:uid="{1BB14E96-EEE8-4817-92B8-E49336C07604}"/>
    <cellStyle name="Komma 2 2 4 3 2 2" xfId="530" xr:uid="{C3D57583-2A2C-485B-8B07-74CC33D2ECF4}"/>
    <cellStyle name="Komma 2 2 4 3 2 2 2" xfId="1331" xr:uid="{1BED23AF-82C3-4D60-A43D-3F99987B3DB8}"/>
    <cellStyle name="Komma 2 2 4 3 2 2 2 2" xfId="3935" xr:uid="{AD7CD089-8806-4FF5-AF71-6D4BE3EC63D5}"/>
    <cellStyle name="Komma 2 2 4 3 2 2 3" xfId="2112" xr:uid="{470793ED-D116-4B96-A07B-C20484AC89D1}"/>
    <cellStyle name="Komma 2 2 4 3 2 2 3 2" xfId="4716" xr:uid="{7F45BB16-55F8-46F2-9848-13E40F117FC5}"/>
    <cellStyle name="Komma 2 2 4 3 2 2 4" xfId="3134" xr:uid="{2D942ADD-12A5-4FA0-9E08-E9B489BF4677}"/>
    <cellStyle name="Komma 2 2 4 3 2 3" xfId="2713" xr:uid="{C6423059-9D73-423E-8120-53265719F8DE}"/>
    <cellStyle name="Komma 2 2 4 3 3" xfId="250" xr:uid="{96EC5098-C979-42B9-9415-2026EDB25961}"/>
    <cellStyle name="Komma 2 2 4 3 3 2" xfId="673" xr:uid="{F907A12D-40C1-435C-A26F-DD741A99C152}"/>
    <cellStyle name="Komma 2 2 4 3 3 2 2" xfId="1474" xr:uid="{6A32CA01-0BC3-4D44-98C9-9EC409089D5B}"/>
    <cellStyle name="Komma 2 2 4 3 3 2 2 2" xfId="4078" xr:uid="{5BF15F62-F7AE-4EA7-9A99-CA410E5D6B5C}"/>
    <cellStyle name="Komma 2 2 4 3 3 2 3" xfId="2255" xr:uid="{6352CA03-EEDA-48F5-898A-F466BB6C8CF2}"/>
    <cellStyle name="Komma 2 2 4 3 3 2 3 2" xfId="4859" xr:uid="{CF06DDC9-A9F6-49E9-882A-511DD38C9DE8}"/>
    <cellStyle name="Komma 2 2 4 3 3 2 4" xfId="3277" xr:uid="{4BE9C781-CC35-40E1-A26E-E7019AEC8B83}"/>
    <cellStyle name="Komma 2 2 4 3 3 3" xfId="2856" xr:uid="{8196AAC8-48A3-4C9A-A8B0-97D0928D0BAF}"/>
    <cellStyle name="Komma 2 2 4 3 4" xfId="350" xr:uid="{8C95857A-9A2A-4433-BEA3-71987B0D703A}"/>
    <cellStyle name="Komma 2 2 4 3 4 2" xfId="773" xr:uid="{010F675D-3FB8-42CC-BF12-F51BA4657866}"/>
    <cellStyle name="Komma 2 2 4 3 4 2 2" xfId="1574" xr:uid="{687836F0-1364-4D39-A0D9-10D52694F6E2}"/>
    <cellStyle name="Komma 2 2 4 3 4 2 2 2" xfId="4178" xr:uid="{564558C9-78AC-4BCC-8395-96B35964ED07}"/>
    <cellStyle name="Komma 2 2 4 3 4 2 3" xfId="2355" xr:uid="{D7611FBF-8058-42CE-B10D-49446E4B3912}"/>
    <cellStyle name="Komma 2 2 4 3 4 2 3 2" xfId="4959" xr:uid="{BDEB8B7F-DBE0-426C-9918-AAF1BF4779C8}"/>
    <cellStyle name="Komma 2 2 4 3 4 2 4" xfId="3377" xr:uid="{BAC1C347-6318-40CC-B77B-A5C938E0D00A}"/>
    <cellStyle name="Komma 2 2 4 3 4 3" xfId="2956" xr:uid="{1426B84B-A479-47A8-8327-2BDCA503E529}"/>
    <cellStyle name="Komma 2 2 4 3 5" xfId="492" xr:uid="{E12BBD8F-00D0-42D5-A70B-803040F22468}"/>
    <cellStyle name="Komma 2 2 4 3 5 2" xfId="1293" xr:uid="{190C30A3-65CA-4572-89EC-87BF2E6B529A}"/>
    <cellStyle name="Komma 2 2 4 3 5 2 2" xfId="3897" xr:uid="{53C72306-0850-4A5B-9DDB-A447E04A7E60}"/>
    <cellStyle name="Komma 2 2 4 3 5 3" xfId="2074" xr:uid="{E702A7D2-4502-4CFD-93E8-C4858158F259}"/>
    <cellStyle name="Komma 2 2 4 3 5 3 2" xfId="4678" xr:uid="{DDCF2FA5-4B63-4887-BCE6-5E16F2845A22}"/>
    <cellStyle name="Komma 2 2 4 3 5 4" xfId="3096" xr:uid="{B1BE30B8-EE67-4196-8D66-5D6D2FA01AEF}"/>
    <cellStyle name="Komma 2 2 4 3 6" xfId="913" xr:uid="{4134FB13-7098-42DC-88B9-CE3036F0BF4E}"/>
    <cellStyle name="Komma 2 2 4 3 6 2" xfId="3517" xr:uid="{F1AE5899-5A21-46A4-B113-0D47B5F4A89B}"/>
    <cellStyle name="Komma 2 2 4 3 6 3" xfId="5439" xr:uid="{258FF22E-E83C-4D1C-9CAA-354B2722A8EA}"/>
    <cellStyle name="Komma 2 2 4 3 7" xfId="2535" xr:uid="{11C658D1-875B-4BA6-8165-861527DBAF3C}"/>
    <cellStyle name="Komma 2 2 4 4" xfId="210" xr:uid="{43FDC5A0-D937-459D-9421-B028396A851B}"/>
    <cellStyle name="Komma 2 2 4 4 2" xfId="633" xr:uid="{8834BA51-EB0F-4025-8526-5D5A277264EE}"/>
    <cellStyle name="Komma 2 2 4 4 2 2" xfId="1434" xr:uid="{EFD812E6-2C3C-4FF3-9A7B-A2AE2A61F220}"/>
    <cellStyle name="Komma 2 2 4 4 2 2 2" xfId="4038" xr:uid="{65AF9F15-2C85-4334-B103-3EC73523B96B}"/>
    <cellStyle name="Komma 2 2 4 4 2 3" xfId="2215" xr:uid="{1A7F779C-0F18-4BE7-9662-2B1AEAF21085}"/>
    <cellStyle name="Komma 2 2 4 4 2 3 2" xfId="4819" xr:uid="{FFC0CC64-C9FA-47A8-9F3E-DF384942E1A0}"/>
    <cellStyle name="Komma 2 2 4 4 2 4" xfId="3237" xr:uid="{33EE7575-583F-4DAA-A697-6B039DE3825E}"/>
    <cellStyle name="Komma 2 2 4 4 3" xfId="2816" xr:uid="{9A100232-D6E3-4017-8628-4C63B3C23450}"/>
    <cellStyle name="Komma 2 2 4 5" xfId="2575" xr:uid="{4D60F670-F5E0-4636-845D-BD6E6C22A2E2}"/>
    <cellStyle name="Komma 2 2 4 5 2" xfId="5499" xr:uid="{A8C2803E-5068-46B2-94E6-2D7FE49B717F}"/>
    <cellStyle name="Komma 2 2 4 6" xfId="5599" xr:uid="{C66A355E-0793-44EE-8D20-45D9AB0A65A5}"/>
    <cellStyle name="Komma 2 2 5" xfId="32" xr:uid="{1C4A9DF1-6305-4928-BE4C-B062DD3A01BC}"/>
    <cellStyle name="Komma 2 2 5 10" xfId="458" xr:uid="{83BB9B83-6F06-42B0-AB7D-EE3C2B1B4B89}"/>
    <cellStyle name="Komma 2 2 5 10 2" xfId="1259" xr:uid="{204C5515-AAF4-43F6-9722-CB4E67E40376}"/>
    <cellStyle name="Komma 2 2 5 10 2 2" xfId="3863" xr:uid="{5D45B7DD-FE48-4CF9-9B49-DE6E35B8E8A3}"/>
    <cellStyle name="Komma 2 2 5 10 3" xfId="2040" xr:uid="{7B79340E-E267-47BE-BDF4-07801FDA7EBF}"/>
    <cellStyle name="Komma 2 2 5 10 3 2" xfId="4644" xr:uid="{EAAA0E6C-452E-4ABC-97E2-897810197C55}"/>
    <cellStyle name="Komma 2 2 5 10 4" xfId="3062" xr:uid="{5E7C6653-097F-4AF5-91B3-7CC97A0BA03A}"/>
    <cellStyle name="Komma 2 2 5 11" xfId="879" xr:uid="{07365597-FD88-4340-8D15-AB98313615DF}"/>
    <cellStyle name="Komma 2 2 5 11 2" xfId="1680" xr:uid="{252D994B-7ACE-4DC1-841A-A2AC79208947}"/>
    <cellStyle name="Komma 2 2 5 11 2 2" xfId="4284" xr:uid="{54EDA246-1DE1-46FE-9077-620BD8AB1009}"/>
    <cellStyle name="Komma 2 2 5 11 3" xfId="3483" xr:uid="{87754933-2445-4633-B335-14982852C158}"/>
    <cellStyle name="Komma 2 2 5 12" xfId="939" xr:uid="{5B48BD5C-DC25-4F91-AD7C-123E70F585A1}"/>
    <cellStyle name="Komma 2 2 5 12 2" xfId="3543" xr:uid="{AA82A771-3B13-4E8A-846A-A6312C5A662F}"/>
    <cellStyle name="Komma 2 2 5 13" xfId="1720" xr:uid="{DA4DAC43-562A-44D1-8C6C-F0427A3748FB}"/>
    <cellStyle name="Komma 2 2 5 13 2" xfId="4324" xr:uid="{5FC37A25-5274-4C0A-9993-F0253EB5C19C}"/>
    <cellStyle name="Komma 2 2 5 14" xfId="2461" xr:uid="{A5152E2F-7DE5-4CEC-93DB-0B5CF0174090}"/>
    <cellStyle name="Komma 2 2 5 14 2" xfId="5065" xr:uid="{09389D41-8F79-4BF1-B1CC-E5F91B9B4119}"/>
    <cellStyle name="Komma 2 2 5 15" xfId="2501" xr:uid="{C7D33482-1B55-4CAF-A04B-76ECFEF98C9B}"/>
    <cellStyle name="Komma 2 2 5 15 2" xfId="5445" xr:uid="{80BFA600-243F-475D-9CC9-7A3628694EB2}"/>
    <cellStyle name="Komma 2 2 5 16" xfId="2581" xr:uid="{655B6712-1578-491D-B88A-02E2048310D9}"/>
    <cellStyle name="Komma 2 2 5 16 2" xfId="5505" xr:uid="{5EA09F98-63FA-4A1B-A586-AF20E249F50A}"/>
    <cellStyle name="Komma 2 2 5 17" xfId="2621" xr:uid="{981BBF88-2148-4529-97F1-A520DC42FA8B}"/>
    <cellStyle name="Komma 2 2 5 17 2" xfId="5545" xr:uid="{CBC3651D-4968-423B-996C-4DFAD6141F43}"/>
    <cellStyle name="Komma 2 2 5 18" xfId="2661" xr:uid="{3CF6892D-78D4-4468-875E-C06CAAE60747}"/>
    <cellStyle name="Komma 2 2 5 19" xfId="5105" xr:uid="{41522047-7BBF-4C97-B77D-608A9FEEF920}"/>
    <cellStyle name="Komma 2 2 5 2" xfId="72" xr:uid="{BA6E866C-18C9-4EDF-8DE8-F81425EE29A0}"/>
    <cellStyle name="Komma 2 2 5 2 10" xfId="919" xr:uid="{95321CB1-E306-4912-8CE8-4E9272AAA5B8}"/>
    <cellStyle name="Komma 2 2 5 2 10 2" xfId="1700" xr:uid="{F1C4CB6E-790A-424A-800B-2314E7A2B1ED}"/>
    <cellStyle name="Komma 2 2 5 2 10 2 2" xfId="4304" xr:uid="{6A6E2540-4CF8-4556-ADB8-0565ACA386D0}"/>
    <cellStyle name="Komma 2 2 5 2 10 3" xfId="3523" xr:uid="{5DAE5971-DC49-4CC0-ADB5-1E6D7398A6E2}"/>
    <cellStyle name="Komma 2 2 5 2 11" xfId="959" xr:uid="{BD5FD114-D9BF-4016-9495-98EBE32E227A}"/>
    <cellStyle name="Komma 2 2 5 2 11 2" xfId="3563" xr:uid="{26FA16C3-D7C0-4395-B106-AF4F78705EEF}"/>
    <cellStyle name="Komma 2 2 5 2 12" xfId="1740" xr:uid="{E9EDB48C-6FE4-4614-AE51-D6F49923528C}"/>
    <cellStyle name="Komma 2 2 5 2 12 2" xfId="4344" xr:uid="{2F3EDA0F-E4DC-49F6-8BE3-78738B570E83}"/>
    <cellStyle name="Komma 2 2 5 2 13" xfId="2481" xr:uid="{114F8612-71B4-404F-A9D3-3BA3DD1E8B58}"/>
    <cellStyle name="Komma 2 2 5 2 13 2" xfId="5085" xr:uid="{FEB96041-8974-403C-9B14-1EA59AF39565}"/>
    <cellStyle name="Komma 2 2 5 2 14" xfId="2541" xr:uid="{FE95A4A3-1D30-4551-8EAB-DA71A9D9D2EA}"/>
    <cellStyle name="Komma 2 2 5 2 14 2" xfId="5465" xr:uid="{BC834360-F005-4DD7-8795-9F93A160F8E9}"/>
    <cellStyle name="Komma 2 2 5 2 15" xfId="2601" xr:uid="{9A9582A5-BB8F-4B6A-82D4-1A493FB85217}"/>
    <cellStyle name="Komma 2 2 5 2 15 2" xfId="5525" xr:uid="{5A28390F-60D2-4C75-B921-6B9773E03AA5}"/>
    <cellStyle name="Komma 2 2 5 2 16" xfId="2641" xr:uid="{947B46E9-E901-4ECE-93D8-BFA8CC0C115E}"/>
    <cellStyle name="Komma 2 2 5 2 16 2" xfId="5565" xr:uid="{B9383A2E-747A-4B6C-A252-C72ABE1257AB}"/>
    <cellStyle name="Komma 2 2 5 2 17" xfId="2681" xr:uid="{89BCE9F5-BF88-4CA3-B52D-3B264E3B266D}"/>
    <cellStyle name="Komma 2 2 5 2 18" xfId="5125" xr:uid="{AC45C823-30FF-4BC9-A529-7A88CB1E245F}"/>
    <cellStyle name="Komma 2 2 5 2 19" xfId="5625" xr:uid="{51418BB2-0A92-4B78-B1A3-A7F2469D667A}"/>
    <cellStyle name="Komma 2 2 5 2 2" xfId="105" xr:uid="{060459DE-D8F7-46D8-9D6B-F1CC6BB907CB}"/>
    <cellStyle name="Komma 2 2 5 2 2 2" xfId="531" xr:uid="{3566485D-6726-4159-B022-FDEC9CC24776}"/>
    <cellStyle name="Komma 2 2 5 2 2 2 2" xfId="1332" xr:uid="{17A6F217-891C-4E57-B836-2E478301A5A0}"/>
    <cellStyle name="Komma 2 2 5 2 2 2 2 2" xfId="3936" xr:uid="{3C506B9E-3CF4-4F5F-A77F-F32A5A63894E}"/>
    <cellStyle name="Komma 2 2 5 2 2 2 3" xfId="2113" xr:uid="{7355C1A6-9527-4C11-AD88-D1B495880D3E}"/>
    <cellStyle name="Komma 2 2 5 2 2 2 3 2" xfId="4717" xr:uid="{D0086A30-510F-491C-BB15-4E010B18B0D5}"/>
    <cellStyle name="Komma 2 2 5 2 2 2 4" xfId="3135" xr:uid="{89113772-1CAF-4F67-AD03-EF8C91152861}"/>
    <cellStyle name="Komma 2 2 5 2 2 3" xfId="987" xr:uid="{A3FEC2AD-B00B-4773-83F8-226E45F1623F}"/>
    <cellStyle name="Komma 2 2 5 2 2 3 2" xfId="3591" xr:uid="{41FDC459-6C87-498F-98A1-58BA14310847}"/>
    <cellStyle name="Komma 2 2 5 2 2 4" xfId="1768" xr:uid="{EE739A87-3828-4828-88A9-9AD0B728D975}"/>
    <cellStyle name="Komma 2 2 5 2 2 4 2" xfId="4372" xr:uid="{297CDE2F-0A30-4C15-9136-A1C213DEB926}"/>
    <cellStyle name="Komma 2 2 5 2 2 5" xfId="2714" xr:uid="{694BA6D3-AE51-47FF-9487-5A69DF7C5780}"/>
    <cellStyle name="Komma 2 2 5 2 2 6" xfId="5153" xr:uid="{DFB5B691-A929-42A3-B7FE-B29DE35D48FE}"/>
    <cellStyle name="Komma 2 2 5 2 3" xfId="175" xr:uid="{CA3AA208-32FC-4581-94D5-33F7502CDB13}"/>
    <cellStyle name="Komma 2 2 5 2 3 2" xfId="598" xr:uid="{AF5D3265-BB8E-47CF-B6A8-6034DD4C7FC2}"/>
    <cellStyle name="Komma 2 2 5 2 3 2 2" xfId="1399" xr:uid="{4E4438A1-1DED-4117-BE3E-8E1A510B6650}"/>
    <cellStyle name="Komma 2 2 5 2 3 2 2 2" xfId="4003" xr:uid="{3BA6216D-5485-422D-A412-6001EA1F7697}"/>
    <cellStyle name="Komma 2 2 5 2 3 2 3" xfId="2180" xr:uid="{6B0DDC17-C37D-4B26-A785-BE4575578A2A}"/>
    <cellStyle name="Komma 2 2 5 2 3 2 3 2" xfId="4784" xr:uid="{30D48ADD-A951-4238-8DE8-5A352AE3262C}"/>
    <cellStyle name="Komma 2 2 5 2 3 2 4" xfId="3202" xr:uid="{E2A53810-5F9F-4425-8407-48ADE469E6D0}"/>
    <cellStyle name="Komma 2 2 5 2 3 3" xfId="1039" xr:uid="{152DD2F2-1650-4832-A8D4-39F02E7F21EF}"/>
    <cellStyle name="Komma 2 2 5 2 3 3 2" xfId="3643" xr:uid="{067DFA12-B6C0-4C5D-A577-982C545D13D0}"/>
    <cellStyle name="Komma 2 2 5 2 3 4" xfId="1820" xr:uid="{F705A657-FC27-4787-8AD4-D6290BE9BABE}"/>
    <cellStyle name="Komma 2 2 5 2 3 4 2" xfId="4424" xr:uid="{FFCA876E-C21E-4338-B5B6-B072EC93FBB6}"/>
    <cellStyle name="Komma 2 2 5 2 3 5" xfId="2781" xr:uid="{EB7F0427-B947-4972-8A70-9429AD6AB799}"/>
    <cellStyle name="Komma 2 2 5 2 3 6" xfId="5205" xr:uid="{1A01AC1E-CA38-40D8-BE59-3A4315292F28}"/>
    <cellStyle name="Komma 2 2 5 2 4" xfId="256" xr:uid="{4D7B4D0A-0A95-453D-A01B-B16C8330D1DC}"/>
    <cellStyle name="Komma 2 2 5 2 4 2" xfId="679" xr:uid="{CAA3D30C-AC7D-4B4C-B981-975A1557D083}"/>
    <cellStyle name="Komma 2 2 5 2 4 2 2" xfId="1480" xr:uid="{F71321B7-E7D6-4E90-9E74-0EF161501003}"/>
    <cellStyle name="Komma 2 2 5 2 4 2 2 2" xfId="4084" xr:uid="{3D4825FA-801F-485A-ADFB-C33FAE462875}"/>
    <cellStyle name="Komma 2 2 5 2 4 2 3" xfId="2261" xr:uid="{89421E82-1200-4FBF-9140-050DD48BDA0C}"/>
    <cellStyle name="Komma 2 2 5 2 4 2 3 2" xfId="4865" xr:uid="{B29098DF-1896-405E-B50F-D062A8C4DB65}"/>
    <cellStyle name="Komma 2 2 5 2 4 2 4" xfId="3283" xr:uid="{D787C271-1F46-4FF7-AB52-597A31EB722A}"/>
    <cellStyle name="Komma 2 2 5 2 4 3" xfId="1079" xr:uid="{F095E2D7-E0DA-4F5D-AF4A-42B7E3CC46A1}"/>
    <cellStyle name="Komma 2 2 5 2 4 3 2" xfId="3683" xr:uid="{8689F286-BB33-459A-9E36-0429BFE6F88A}"/>
    <cellStyle name="Komma 2 2 5 2 4 4" xfId="1860" xr:uid="{D4FD9471-D97D-4099-89DB-A2D28513B901}"/>
    <cellStyle name="Komma 2 2 5 2 4 4 2" xfId="4464" xr:uid="{0345F48F-82C5-446A-8B91-0908326C8A47}"/>
    <cellStyle name="Komma 2 2 5 2 4 5" xfId="2862" xr:uid="{50E80EE9-8A02-46C0-A8D1-01834B539E3C}"/>
    <cellStyle name="Komma 2 2 5 2 4 6" xfId="5245" xr:uid="{80459E3B-4A08-4284-8611-DEBDECCE93CC}"/>
    <cellStyle name="Komma 2 2 5 2 5" xfId="296" xr:uid="{02450DA3-653E-496D-820B-864BD425C55F}"/>
    <cellStyle name="Komma 2 2 5 2 5 2" xfId="719" xr:uid="{66B5A9A0-1FC7-4BE5-8E6C-014A4B889E43}"/>
    <cellStyle name="Komma 2 2 5 2 5 2 2" xfId="1520" xr:uid="{FF74F9FE-61F7-4EC9-9B6E-323093078E0A}"/>
    <cellStyle name="Komma 2 2 5 2 5 2 2 2" xfId="4124" xr:uid="{0FC35B4A-1371-4A78-AE12-8D26AC71F6B8}"/>
    <cellStyle name="Komma 2 2 5 2 5 2 3" xfId="2301" xr:uid="{A02BF867-40FF-4AA0-A248-83BC46C9ABE5}"/>
    <cellStyle name="Komma 2 2 5 2 5 2 3 2" xfId="4905" xr:uid="{7075BAC0-238E-4DBD-88FB-B5D867DCFE19}"/>
    <cellStyle name="Komma 2 2 5 2 5 2 4" xfId="3323" xr:uid="{73F01225-4508-4FD1-8538-4B1D248DE9B0}"/>
    <cellStyle name="Komma 2 2 5 2 5 3" xfId="1119" xr:uid="{7AD4E1C1-B449-4558-A088-112904EACE1A}"/>
    <cellStyle name="Komma 2 2 5 2 5 3 2" xfId="3723" xr:uid="{4EFBF5E8-F9B3-4430-8277-087B76820996}"/>
    <cellStyle name="Komma 2 2 5 2 5 4" xfId="1900" xr:uid="{3E6B6436-9D00-404D-B8D2-A529BA191438}"/>
    <cellStyle name="Komma 2 2 5 2 5 4 2" xfId="4504" xr:uid="{6CE782F6-4FD0-4D4A-8583-85F7F2BCA2BB}"/>
    <cellStyle name="Komma 2 2 5 2 5 5" xfId="2902" xr:uid="{0FD8BBDA-67CB-4DAA-8E58-180F0E24B5BD}"/>
    <cellStyle name="Komma 2 2 5 2 5 6" xfId="5285" xr:uid="{8AD2600F-FB57-41D9-90C3-478E5D156E39}"/>
    <cellStyle name="Komma 2 2 5 2 6" xfId="356" xr:uid="{6ADBF9BE-7727-4696-9E32-136A9B3D1A4F}"/>
    <cellStyle name="Komma 2 2 5 2 6 2" xfId="779" xr:uid="{FC02DE41-6514-4768-A865-AFBD2399D353}"/>
    <cellStyle name="Komma 2 2 5 2 6 2 2" xfId="1580" xr:uid="{EAB53458-D9BD-4562-9543-E6FE38DBCBDF}"/>
    <cellStyle name="Komma 2 2 5 2 6 2 2 2" xfId="4184" xr:uid="{44B942AF-BA79-47A6-B570-7E8379B15E3A}"/>
    <cellStyle name="Komma 2 2 5 2 6 2 3" xfId="2361" xr:uid="{14B50D23-1225-411D-8F09-E8F9A0A432B1}"/>
    <cellStyle name="Komma 2 2 5 2 6 2 3 2" xfId="4965" xr:uid="{B0B1581A-5371-4E1F-A3B3-8F259A71319D}"/>
    <cellStyle name="Komma 2 2 5 2 6 2 4" xfId="3383" xr:uid="{6394A53E-9423-4451-A78B-0C3CC0B44D3F}"/>
    <cellStyle name="Komma 2 2 5 2 6 3" xfId="1159" xr:uid="{3F4CCF47-FA0A-4270-B255-2D422E18330F}"/>
    <cellStyle name="Komma 2 2 5 2 6 3 2" xfId="3763" xr:uid="{A078440D-F2B2-4E15-B51E-AD338BFF845C}"/>
    <cellStyle name="Komma 2 2 5 2 6 4" xfId="1940" xr:uid="{F133D12F-1B35-4E83-B607-E478B4EF2EFE}"/>
    <cellStyle name="Komma 2 2 5 2 6 4 2" xfId="4544" xr:uid="{51FFB473-4116-4BC3-A6D0-D0EC0D8599F4}"/>
    <cellStyle name="Komma 2 2 5 2 6 5" xfId="2962" xr:uid="{627C9707-08BD-4663-BAF8-ED03483FB2EF}"/>
    <cellStyle name="Komma 2 2 5 2 6 6" xfId="5325" xr:uid="{595973F3-5CCB-4ABD-A834-A5A04D3DB3CA}"/>
    <cellStyle name="Komma 2 2 5 2 7" xfId="396" xr:uid="{EA814FD8-F07B-483E-8D6F-F6FD1105EF46}"/>
    <cellStyle name="Komma 2 2 5 2 7 2" xfId="819" xr:uid="{6A49C02F-2273-46CE-9FBC-3549FEA2DFA0}"/>
    <cellStyle name="Komma 2 2 5 2 7 2 2" xfId="1620" xr:uid="{590206AB-1904-4A31-B03D-260141739E94}"/>
    <cellStyle name="Komma 2 2 5 2 7 2 2 2" xfId="4224" xr:uid="{077D3D38-C788-4362-8632-B74D23B173E4}"/>
    <cellStyle name="Komma 2 2 5 2 7 2 3" xfId="2401" xr:uid="{BAAFE0E5-CF56-473B-A5CF-4FA54060A533}"/>
    <cellStyle name="Komma 2 2 5 2 7 2 3 2" xfId="5005" xr:uid="{16296234-CE4B-4655-8CDD-9D18891021FE}"/>
    <cellStyle name="Komma 2 2 5 2 7 2 4" xfId="3423" xr:uid="{A067D493-D12C-438F-8F2E-1EBF30191DB4}"/>
    <cellStyle name="Komma 2 2 5 2 7 3" xfId="1199" xr:uid="{4D1C8D8B-6131-44B0-901B-B7BB9E2AED7E}"/>
    <cellStyle name="Komma 2 2 5 2 7 3 2" xfId="3803" xr:uid="{D937F9C4-3490-4EBB-A338-817483C74D25}"/>
    <cellStyle name="Komma 2 2 5 2 7 4" xfId="1980" xr:uid="{217E5E31-3815-471A-B07F-DDEE3F90A1B3}"/>
    <cellStyle name="Komma 2 2 5 2 7 4 2" xfId="4584" xr:uid="{9A27899B-8915-4A90-90D3-DB5887AC9885}"/>
    <cellStyle name="Komma 2 2 5 2 7 5" xfId="3002" xr:uid="{820028D6-B8E1-420F-96EB-79656C944369}"/>
    <cellStyle name="Komma 2 2 5 2 7 6" xfId="5365" xr:uid="{C70466FB-D355-4694-ACF4-DDC57AC99356}"/>
    <cellStyle name="Komma 2 2 5 2 8" xfId="438" xr:uid="{FD86A88F-65EE-422A-8E1D-06C5F1FECDA0}"/>
    <cellStyle name="Komma 2 2 5 2 8 2" xfId="859" xr:uid="{9292E540-9714-4A08-B353-169F62FE8878}"/>
    <cellStyle name="Komma 2 2 5 2 8 2 2" xfId="1660" xr:uid="{E0319C7C-91D2-4E4C-A7EC-4043B92C8D03}"/>
    <cellStyle name="Komma 2 2 5 2 8 2 2 2" xfId="4264" xr:uid="{6E6F0A6B-7321-471E-8F96-60E335595181}"/>
    <cellStyle name="Komma 2 2 5 2 8 2 3" xfId="2441" xr:uid="{3FA22657-D45B-4554-A726-DEB1DA22407D}"/>
    <cellStyle name="Komma 2 2 5 2 8 2 3 2" xfId="5045" xr:uid="{93796683-2792-4C10-A18A-ED0EDC51337E}"/>
    <cellStyle name="Komma 2 2 5 2 8 2 4" xfId="3463" xr:uid="{0BD40CA0-C41B-463A-9554-7902207663E3}"/>
    <cellStyle name="Komma 2 2 5 2 8 3" xfId="1239" xr:uid="{D5211E71-D3FD-41F4-836A-19F82C76354B}"/>
    <cellStyle name="Komma 2 2 5 2 8 3 2" xfId="3843" xr:uid="{3FCF1787-B163-432F-9FEF-770B6D741344}"/>
    <cellStyle name="Komma 2 2 5 2 8 4" xfId="2020" xr:uid="{B7169A6E-782A-4DFE-80D9-47DAA1451ECB}"/>
    <cellStyle name="Komma 2 2 5 2 8 4 2" xfId="4624" xr:uid="{8DE2CB63-84C2-4DC2-BB84-7938B3511839}"/>
    <cellStyle name="Komma 2 2 5 2 8 5" xfId="3042" xr:uid="{338358C8-AF69-471A-9315-385A02C6DB94}"/>
    <cellStyle name="Komma 2 2 5 2 8 6" xfId="5405" xr:uid="{C359DE2A-F194-41FD-8554-11E56FA62019}"/>
    <cellStyle name="Komma 2 2 5 2 9" xfId="498" xr:uid="{32B2C904-6DA3-4E20-BF7A-C4A83FCFA75F}"/>
    <cellStyle name="Komma 2 2 5 2 9 2" xfId="1299" xr:uid="{63212FEB-7F34-495A-8268-9FDF4C26AA73}"/>
    <cellStyle name="Komma 2 2 5 2 9 2 2" xfId="3903" xr:uid="{4BDDA39F-FDEB-4ADB-B5C3-C4425E985CEE}"/>
    <cellStyle name="Komma 2 2 5 2 9 3" xfId="2080" xr:uid="{0DBDD42B-E8A9-4824-9DE1-5FB5CDBDB1B1}"/>
    <cellStyle name="Komma 2 2 5 2 9 3 2" xfId="4684" xr:uid="{DD18E36E-FBC0-47EF-AEAC-62D6098E41EB}"/>
    <cellStyle name="Komma 2 2 5 2 9 4" xfId="3102" xr:uid="{1EDE5AC4-B5B6-412F-9C2E-C88A40E22BF3}"/>
    <cellStyle name="Komma 2 2 5 20" xfId="5605" xr:uid="{64B4EED4-325D-4A6B-8F59-53978410645F}"/>
    <cellStyle name="Komma 2 2 5 3" xfId="106" xr:uid="{AE8C9038-DE31-40E2-88B9-44528C391207}"/>
    <cellStyle name="Komma 2 2 5 3 2" xfId="532" xr:uid="{768DA005-282D-4BBF-99CE-6F135D26BF33}"/>
    <cellStyle name="Komma 2 2 5 3 2 2" xfId="1333" xr:uid="{13CEB9A7-AAAE-4B72-9049-4816F6E304D2}"/>
    <cellStyle name="Komma 2 2 5 3 2 2 2" xfId="3937" xr:uid="{D034B24F-9228-4AD8-911A-C8C784318093}"/>
    <cellStyle name="Komma 2 2 5 3 2 3" xfId="2114" xr:uid="{8C0C16FB-FC3E-4E88-B42A-770C29FE8BEC}"/>
    <cellStyle name="Komma 2 2 5 3 2 3 2" xfId="4718" xr:uid="{2287EDB9-21A2-42F9-8A0C-FA474A444C4D}"/>
    <cellStyle name="Komma 2 2 5 3 2 4" xfId="3136" xr:uid="{9F8D7DEF-59FE-4DA0-942F-4DEF624C60FA}"/>
    <cellStyle name="Komma 2 2 5 3 3" xfId="988" xr:uid="{0916F173-B2BF-4C5A-AB7D-6604EA4C63EB}"/>
    <cellStyle name="Komma 2 2 5 3 3 2" xfId="3592" xr:uid="{4E24DD2E-34D6-4C6D-9344-0622CD89D1E7}"/>
    <cellStyle name="Komma 2 2 5 3 4" xfId="1769" xr:uid="{8D925A45-315B-4FEE-8FD7-E06A7C1BA3E5}"/>
    <cellStyle name="Komma 2 2 5 3 4 2" xfId="4373" xr:uid="{366BA0D9-85AF-4769-92F7-E75162784D83}"/>
    <cellStyle name="Komma 2 2 5 3 5" xfId="2715" xr:uid="{EA909C16-524C-414F-80E4-BC1473EC7A21}"/>
    <cellStyle name="Komma 2 2 5 3 6" xfId="5154" xr:uid="{A0BAFC9B-0859-4EC2-96E4-B5DDD0362447}"/>
    <cellStyle name="Komma 2 2 5 4" xfId="155" xr:uid="{A77C5181-8D90-46CC-ACE8-AB669AF1159A}"/>
    <cellStyle name="Komma 2 2 5 4 2" xfId="578" xr:uid="{31A2602B-94E0-4A44-A30E-E8AB45208885}"/>
    <cellStyle name="Komma 2 2 5 4 2 2" xfId="1379" xr:uid="{A823B184-38A5-4DC8-8F31-0CA291B35AF1}"/>
    <cellStyle name="Komma 2 2 5 4 2 2 2" xfId="3983" xr:uid="{B28F1971-B319-4D85-975B-FA50C17A2D01}"/>
    <cellStyle name="Komma 2 2 5 4 2 3" xfId="2160" xr:uid="{4B622020-CB43-40DB-8B47-0FDE0B0648B1}"/>
    <cellStyle name="Komma 2 2 5 4 2 3 2" xfId="4764" xr:uid="{B185EFE1-F03E-4367-B632-66CFC7E1DDF6}"/>
    <cellStyle name="Komma 2 2 5 4 2 4" xfId="3182" xr:uid="{D9B310A2-21F0-4C29-AA55-1C60967FFC66}"/>
    <cellStyle name="Komma 2 2 5 4 3" xfId="1019" xr:uid="{A7267C00-1BCA-46D9-9670-70097F3A5DB7}"/>
    <cellStyle name="Komma 2 2 5 4 3 2" xfId="3623" xr:uid="{0E209B7C-6881-4315-A168-3FDBB9A734A9}"/>
    <cellStyle name="Komma 2 2 5 4 4" xfId="1800" xr:uid="{026B71EC-2B01-43D9-9DA0-89B83B9E84AD}"/>
    <cellStyle name="Komma 2 2 5 4 4 2" xfId="4404" xr:uid="{939FAA74-01E7-4775-8D60-C7B40DA2DA12}"/>
    <cellStyle name="Komma 2 2 5 4 5" xfId="2761" xr:uid="{67CC7F1F-AFC2-49EA-BFC0-1EC8462A5134}"/>
    <cellStyle name="Komma 2 2 5 4 6" xfId="5185" xr:uid="{97C29FE5-3505-4734-ADF3-B561482E39BE}"/>
    <cellStyle name="Komma 2 2 5 5" xfId="216" xr:uid="{A27FBFB0-2137-4017-B290-98B39D8E87D1}"/>
    <cellStyle name="Komma 2 2 5 5 2" xfId="639" xr:uid="{2F44BE1B-CFB8-4F2A-A4E7-44F6719CDA64}"/>
    <cellStyle name="Komma 2 2 5 5 2 2" xfId="1440" xr:uid="{26F13C2A-6157-4FCF-8C09-5321F3C1F8E8}"/>
    <cellStyle name="Komma 2 2 5 5 2 2 2" xfId="4044" xr:uid="{D50D69F6-B7ED-47DC-ABF7-10C03798FCEA}"/>
    <cellStyle name="Komma 2 2 5 5 2 3" xfId="2221" xr:uid="{577B065C-D219-4D7C-AD3A-4FC718B20288}"/>
    <cellStyle name="Komma 2 2 5 5 2 3 2" xfId="4825" xr:uid="{BE0E9063-B08A-4ECF-A860-62FFFA5530A1}"/>
    <cellStyle name="Komma 2 2 5 5 2 4" xfId="3243" xr:uid="{19E82641-B6A7-461D-AA36-90C1FB1C712F}"/>
    <cellStyle name="Komma 2 2 5 5 3" xfId="1059" xr:uid="{AAA4D08F-BEF3-4111-8105-6A495535DA8A}"/>
    <cellStyle name="Komma 2 2 5 5 3 2" xfId="3663" xr:uid="{C92B485A-9342-4926-904F-9FD63C70BCC3}"/>
    <cellStyle name="Komma 2 2 5 5 4" xfId="1840" xr:uid="{9E753724-EA2E-4009-A3B3-3B131408A9DB}"/>
    <cellStyle name="Komma 2 2 5 5 4 2" xfId="4444" xr:uid="{E8D8575E-EA8B-491F-B71E-B0AB9E1A955E}"/>
    <cellStyle name="Komma 2 2 5 5 5" xfId="2822" xr:uid="{913C7B57-D485-4457-8AFB-9667BCC6DC26}"/>
    <cellStyle name="Komma 2 2 5 5 6" xfId="5225" xr:uid="{21922CD5-31F7-4984-B4F2-989F7BB0EBB2}"/>
    <cellStyle name="Komma 2 2 5 6" xfId="276" xr:uid="{8DCC8849-E672-48E0-B5BF-D91DC7A46129}"/>
    <cellStyle name="Komma 2 2 5 6 2" xfId="699" xr:uid="{893CCD40-E612-4E9D-B4C8-597EC4850EA4}"/>
    <cellStyle name="Komma 2 2 5 6 2 2" xfId="1500" xr:uid="{2436359D-F07A-47FB-9360-8922933824DB}"/>
    <cellStyle name="Komma 2 2 5 6 2 2 2" xfId="4104" xr:uid="{473E9A1A-9B0F-41B5-9EB6-870E60FD9326}"/>
    <cellStyle name="Komma 2 2 5 6 2 3" xfId="2281" xr:uid="{F5D51F63-B9C7-468A-9393-DF10BB9D2621}"/>
    <cellStyle name="Komma 2 2 5 6 2 3 2" xfId="4885" xr:uid="{88BC488D-166E-4411-A5BD-7522746C0F93}"/>
    <cellStyle name="Komma 2 2 5 6 2 4" xfId="3303" xr:uid="{22E42A49-2B5A-4DE3-94CE-53AA20829F50}"/>
    <cellStyle name="Komma 2 2 5 6 3" xfId="1099" xr:uid="{4F0A2F7D-11A8-4D08-B62A-FDAA91D90C02}"/>
    <cellStyle name="Komma 2 2 5 6 3 2" xfId="3703" xr:uid="{0510408B-40A7-4E89-B07D-F4BC7DB3F937}"/>
    <cellStyle name="Komma 2 2 5 6 4" xfId="1880" xr:uid="{C657006D-920F-4D1C-8319-0C1A405E9D22}"/>
    <cellStyle name="Komma 2 2 5 6 4 2" xfId="4484" xr:uid="{98B16ED0-9047-4C31-90C8-60FEE7B8667C}"/>
    <cellStyle name="Komma 2 2 5 6 5" xfId="2882" xr:uid="{1A6A7CF5-DF09-4045-B853-9B174D798884}"/>
    <cellStyle name="Komma 2 2 5 6 6" xfId="5265" xr:uid="{96307654-A4CC-4B33-B6E6-625DD7057DDF}"/>
    <cellStyle name="Komma 2 2 5 7" xfId="316" xr:uid="{CA243395-B333-4EDD-B63A-695D987E7D37}"/>
    <cellStyle name="Komma 2 2 5 7 2" xfId="739" xr:uid="{00D4FCF4-648C-4AA8-94D4-861F38D71ACB}"/>
    <cellStyle name="Komma 2 2 5 7 2 2" xfId="1540" xr:uid="{1D8199AB-F31C-4227-ABAD-E55D78108339}"/>
    <cellStyle name="Komma 2 2 5 7 2 2 2" xfId="4144" xr:uid="{422E6E8C-BB11-4004-A533-18AB7F2CBA02}"/>
    <cellStyle name="Komma 2 2 5 7 2 3" xfId="2321" xr:uid="{8E053E40-51EF-4AC4-AB79-CAD4BE732C05}"/>
    <cellStyle name="Komma 2 2 5 7 2 3 2" xfId="4925" xr:uid="{C65E7ACC-255F-4E8D-A652-9142A27381A1}"/>
    <cellStyle name="Komma 2 2 5 7 2 4" xfId="3343" xr:uid="{B61941F6-5CB6-4183-941D-90563B0EE1D0}"/>
    <cellStyle name="Komma 2 2 5 7 3" xfId="1139" xr:uid="{973CC645-A1B9-4972-90BB-3C824AECAC2B}"/>
    <cellStyle name="Komma 2 2 5 7 3 2" xfId="3743" xr:uid="{B27E5626-5F73-4C88-B75D-0BCC7C47699B}"/>
    <cellStyle name="Komma 2 2 5 7 4" xfId="1920" xr:uid="{D2F783B6-4E92-45FC-913F-2E613A0F86F4}"/>
    <cellStyle name="Komma 2 2 5 7 4 2" xfId="4524" xr:uid="{F4EF57E3-1989-40FA-A2D1-A95E1B4E3F20}"/>
    <cellStyle name="Komma 2 2 5 7 5" xfId="2922" xr:uid="{2648FC1F-4D7C-4A5F-86C6-012878870F2A}"/>
    <cellStyle name="Komma 2 2 5 7 6" xfId="5305" xr:uid="{218408B0-A175-4E69-8598-4A6F7944A032}"/>
    <cellStyle name="Komma 2 2 5 8" xfId="376" xr:uid="{9FA62946-8707-4F3C-B7F3-4B70EF5DE9DF}"/>
    <cellStyle name="Komma 2 2 5 8 2" xfId="799" xr:uid="{3F6F3E27-D595-49AA-8233-48C990DF87E6}"/>
    <cellStyle name="Komma 2 2 5 8 2 2" xfId="1600" xr:uid="{156D4288-A8B8-4C4E-87D3-E10F63E838A1}"/>
    <cellStyle name="Komma 2 2 5 8 2 2 2" xfId="4204" xr:uid="{8C19112E-5B40-4E1A-9A4F-4C7D337EEB40}"/>
    <cellStyle name="Komma 2 2 5 8 2 3" xfId="2381" xr:uid="{851AFDC3-1B64-46F0-BE65-A5B3990F8752}"/>
    <cellStyle name="Komma 2 2 5 8 2 3 2" xfId="4985" xr:uid="{5A2054EB-2979-4D4B-8F17-0A968F27E55C}"/>
    <cellStyle name="Komma 2 2 5 8 2 4" xfId="3403" xr:uid="{B5428DBD-6A23-4D13-8B1B-50BA09D65A57}"/>
    <cellStyle name="Komma 2 2 5 8 3" xfId="1179" xr:uid="{497561BB-922A-41FB-96E0-4EF2E2F285DD}"/>
    <cellStyle name="Komma 2 2 5 8 3 2" xfId="3783" xr:uid="{228D141E-F6A4-4163-9FF8-2CF88416C532}"/>
    <cellStyle name="Komma 2 2 5 8 4" xfId="1960" xr:uid="{E811F4E2-B220-4B0F-AD31-0C166C98A08E}"/>
    <cellStyle name="Komma 2 2 5 8 4 2" xfId="4564" xr:uid="{866DE778-6D35-4CF7-979A-F3B5794B2EFA}"/>
    <cellStyle name="Komma 2 2 5 8 5" xfId="2982" xr:uid="{A08B771A-5213-4D9E-B68A-B73898112408}"/>
    <cellStyle name="Komma 2 2 5 8 6" xfId="5345" xr:uid="{2A6F744A-2D55-4161-A7BB-E47AEA94FFD4}"/>
    <cellStyle name="Komma 2 2 5 9" xfId="418" xr:uid="{F7AE6E6E-D17C-41FA-8591-05CCE968D060}"/>
    <cellStyle name="Komma 2 2 5 9 2" xfId="839" xr:uid="{4E2F25C0-8F81-40E2-BCFF-5CC99DE5D879}"/>
    <cellStyle name="Komma 2 2 5 9 2 2" xfId="1640" xr:uid="{F122FDD0-A05A-4DB0-87C5-284F406188CC}"/>
    <cellStyle name="Komma 2 2 5 9 2 2 2" xfId="4244" xr:uid="{86E475E3-09B5-4CFC-B23F-3C41C14E999C}"/>
    <cellStyle name="Komma 2 2 5 9 2 3" xfId="2421" xr:uid="{F7728666-3C89-46D7-AF82-B4F161EE9035}"/>
    <cellStyle name="Komma 2 2 5 9 2 3 2" xfId="5025" xr:uid="{5EB88B9D-0AC3-4774-B147-6226CAD58D8C}"/>
    <cellStyle name="Komma 2 2 5 9 2 4" xfId="3443" xr:uid="{5F2D147D-9A13-4D5F-834B-A4E6818BF711}"/>
    <cellStyle name="Komma 2 2 5 9 3" xfId="1219" xr:uid="{BF12C8CA-D081-46B9-A97E-6CBA03DE8C73}"/>
    <cellStyle name="Komma 2 2 5 9 3 2" xfId="3823" xr:uid="{0CD875BC-27D7-480F-BA18-790DB21848E6}"/>
    <cellStyle name="Komma 2 2 5 9 4" xfId="2000" xr:uid="{77236F5E-E230-44B8-AC27-8EAFEBAF1DA9}"/>
    <cellStyle name="Komma 2 2 5 9 4 2" xfId="4604" xr:uid="{8447A1E2-26B0-47D4-BE8E-1682BF73A440}"/>
    <cellStyle name="Komma 2 2 5 9 5" xfId="3022" xr:uid="{A646D489-AD79-4E8C-ADB1-68CAA89D52E0}"/>
    <cellStyle name="Komma 2 2 5 9 6" xfId="5385" xr:uid="{D2A2A3F4-F092-4CA2-9BDB-B793B95382AA}"/>
    <cellStyle name="Komma 2 2 6" xfId="52" xr:uid="{EB49EAEE-C770-430E-A3D5-A4FFD16A3536}"/>
    <cellStyle name="Komma 2 2 6 2" xfId="107" xr:uid="{0FE338B9-8FE0-486C-A230-9C090E2FF55B}"/>
    <cellStyle name="Komma 2 2 6 2 2" xfId="533" xr:uid="{96DD9AE1-02A9-403A-8BFB-F94EF0E8CDE5}"/>
    <cellStyle name="Komma 2 2 6 2 2 2" xfId="1334" xr:uid="{D8AAEB9A-7300-470A-ADFA-7A320D9A9F2C}"/>
    <cellStyle name="Komma 2 2 6 2 2 2 2" xfId="3938" xr:uid="{034E0610-26DE-4F14-9B8A-92C5C7102EFC}"/>
    <cellStyle name="Komma 2 2 6 2 2 3" xfId="2115" xr:uid="{A20CDFC8-EF5A-4BE8-99F8-23F2BBD619AD}"/>
    <cellStyle name="Komma 2 2 6 2 2 3 2" xfId="4719" xr:uid="{9942C218-25D1-44A0-B8A5-F185A368C7DE}"/>
    <cellStyle name="Komma 2 2 6 2 2 4" xfId="3137" xr:uid="{3D10B92D-3B82-44C3-BC18-8A5EE7F53C33}"/>
    <cellStyle name="Komma 2 2 6 2 3" xfId="2716" xr:uid="{F247A8E7-DE50-4185-B4B3-4DCF0C2164F2}"/>
    <cellStyle name="Komma 2 2 6 3" xfId="236" xr:uid="{984773C0-0EA2-4DBE-BAD5-1E315321FC40}"/>
    <cellStyle name="Komma 2 2 6 3 2" xfId="659" xr:uid="{C26595BF-2D4D-4911-A4B3-2C980B101B8D}"/>
    <cellStyle name="Komma 2 2 6 3 2 2" xfId="1460" xr:uid="{1B747730-7B65-4E18-B3B4-6BEB4B39841A}"/>
    <cellStyle name="Komma 2 2 6 3 2 2 2" xfId="4064" xr:uid="{B27A25CF-8888-49C4-BF86-2E33F1C5109B}"/>
    <cellStyle name="Komma 2 2 6 3 2 3" xfId="2241" xr:uid="{2D4578EE-EEBE-4034-8D3D-6714C9654053}"/>
    <cellStyle name="Komma 2 2 6 3 2 3 2" xfId="4845" xr:uid="{A8C85880-C59C-4FA0-A700-908FDD3FD46B}"/>
    <cellStyle name="Komma 2 2 6 3 2 4" xfId="3263" xr:uid="{508AC549-AD87-417B-9FFD-A5F87C830F29}"/>
    <cellStyle name="Komma 2 2 6 3 3" xfId="2842" xr:uid="{5D9CE6C0-B4EC-4BC6-8581-1D5889B1A5A4}"/>
    <cellStyle name="Komma 2 2 6 4" xfId="336" xr:uid="{D563E2EE-D7EA-464A-8BEB-CC6AFEDB7F14}"/>
    <cellStyle name="Komma 2 2 6 4 2" xfId="759" xr:uid="{02922FEE-F5B2-4A1A-B9F2-BE63D78C4D50}"/>
    <cellStyle name="Komma 2 2 6 4 2 2" xfId="1560" xr:uid="{AA314B81-CF64-4B18-90CA-D61EC336D99B}"/>
    <cellStyle name="Komma 2 2 6 4 2 2 2" xfId="4164" xr:uid="{A165CF17-B062-44AE-A0B0-DCB5061BF5F7}"/>
    <cellStyle name="Komma 2 2 6 4 2 3" xfId="2341" xr:uid="{B3C6E877-FF2B-4400-AA5F-1BB63509883E}"/>
    <cellStyle name="Komma 2 2 6 4 2 3 2" xfId="4945" xr:uid="{00C8F1B1-640F-479E-87B7-3FD1FA300A6A}"/>
    <cellStyle name="Komma 2 2 6 4 2 4" xfId="3363" xr:uid="{EAD1BFFE-955B-4FA5-AF5A-42DF29FED4C1}"/>
    <cellStyle name="Komma 2 2 6 4 3" xfId="2942" xr:uid="{F0901F30-4D7A-4B9D-86AB-F35CE3CF660D}"/>
    <cellStyle name="Komma 2 2 6 5" xfId="478" xr:uid="{AC4C745D-B224-4A9F-B5F1-5FED05F91FB8}"/>
    <cellStyle name="Komma 2 2 6 5 2" xfId="1279" xr:uid="{3A90B630-8BE3-4193-9327-E6B5D6C29567}"/>
    <cellStyle name="Komma 2 2 6 5 2 2" xfId="3883" xr:uid="{4BC72BD6-1C8D-47AB-8128-C42E534A59F0}"/>
    <cellStyle name="Komma 2 2 6 5 3" xfId="2060" xr:uid="{7D68BFE4-8ABE-459C-89B4-BF39AC08C3A2}"/>
    <cellStyle name="Komma 2 2 6 5 3 2" xfId="4664" xr:uid="{8AB54922-1897-4877-B9B1-3F230FEE27BF}"/>
    <cellStyle name="Komma 2 2 6 5 4" xfId="3082" xr:uid="{B1003B13-517C-45D1-9311-B6559BFF6C60}"/>
    <cellStyle name="Komma 2 2 6 6" xfId="899" xr:uid="{9F853AA0-4A9B-41E2-B84C-3DE703310106}"/>
    <cellStyle name="Komma 2 2 6 6 2" xfId="3503" xr:uid="{7F99E675-3F62-4FEC-8A0B-E10256EFF4DB}"/>
    <cellStyle name="Komma 2 2 6 6 3" xfId="5425" xr:uid="{79B9A47B-EC85-49B6-AB64-9DB214BE4D1C}"/>
    <cellStyle name="Komma 2 2 6 7" xfId="2521" xr:uid="{CF5C0E80-3F2A-42C2-9720-601DC7E8AF04}"/>
    <cellStyle name="Komma 2 2 7" xfId="196" xr:uid="{7EDD2C34-08D2-4945-B3B2-B22786E37181}"/>
    <cellStyle name="Komma 2 2 7 2" xfId="619" xr:uid="{46300801-D4D0-4FE1-BAB6-6B160B365DB0}"/>
    <cellStyle name="Komma 2 2 7 2 2" xfId="1420" xr:uid="{991D09F9-3015-4A8B-98E7-626B6A96D854}"/>
    <cellStyle name="Komma 2 2 7 2 2 2" xfId="4024" xr:uid="{FA55F204-8218-4820-98D6-BD4479B75FAB}"/>
    <cellStyle name="Komma 2 2 7 2 3" xfId="2201" xr:uid="{0C632963-55BF-470E-A46C-9267A7EA9BDE}"/>
    <cellStyle name="Komma 2 2 7 2 3 2" xfId="4805" xr:uid="{20E2E9C1-1E55-46E1-976E-ED1A28BD2614}"/>
    <cellStyle name="Komma 2 2 7 2 4" xfId="3223" xr:uid="{87FA0577-C3F2-4361-9379-3C5706607858}"/>
    <cellStyle name="Komma 2 2 7 3" xfId="2802" xr:uid="{B2D1C794-22B2-4BCF-ADE5-8CB19B24C09E}"/>
    <cellStyle name="Komma 2 2 8" xfId="2561" xr:uid="{0602049B-61AD-4B67-A29D-12C9EEDE1270}"/>
    <cellStyle name="Komma 2 2 8 2" xfId="5485" xr:uid="{234825FF-A851-4B71-B3C4-D6194D5E2835}"/>
    <cellStyle name="Komma 2 2 9" xfId="5585" xr:uid="{B7640427-814D-47A2-8351-AA6B62D721E4}"/>
    <cellStyle name="Komma 2 3" xfId="9" xr:uid="{00000000-0005-0000-0000-000003000000}"/>
    <cellStyle name="Komma 2 3 2" xfId="16" xr:uid="{00000000-0005-0000-0000-000007000000}"/>
    <cellStyle name="Komma 2 3 2 2" xfId="40" xr:uid="{2F1A7ADD-AE2E-4760-B36B-AA753E1937D5}"/>
    <cellStyle name="Komma 2 3 2 2 10" xfId="466" xr:uid="{6493E6D3-E31E-47FC-B29F-4DE350095466}"/>
    <cellStyle name="Komma 2 3 2 2 10 2" xfId="1267" xr:uid="{F6A6A187-3D17-42D4-9EB2-FDB61393E24C}"/>
    <cellStyle name="Komma 2 3 2 2 10 2 2" xfId="3871" xr:uid="{3D8E1786-10E4-4492-B5E8-EA188432E4F2}"/>
    <cellStyle name="Komma 2 3 2 2 10 3" xfId="2048" xr:uid="{67C02EB5-722D-4FFE-87CB-DB4632940FCD}"/>
    <cellStyle name="Komma 2 3 2 2 10 3 2" xfId="4652" xr:uid="{F621D949-4ED4-428C-8D91-4FCEA0443C36}"/>
    <cellStyle name="Komma 2 3 2 2 10 4" xfId="3070" xr:uid="{FA84AE5D-7435-4AF0-ADE5-B3D8023B0D7A}"/>
    <cellStyle name="Komma 2 3 2 2 11" xfId="887" xr:uid="{C610D8B4-EE6C-4306-9D48-AD564EFCC800}"/>
    <cellStyle name="Komma 2 3 2 2 11 2" xfId="1688" xr:uid="{7EFC877A-4B60-4FD5-8855-E1F0947B18B2}"/>
    <cellStyle name="Komma 2 3 2 2 11 2 2" xfId="4292" xr:uid="{CAD9C00C-D20A-400C-AA94-5E36A1769D98}"/>
    <cellStyle name="Komma 2 3 2 2 11 3" xfId="3491" xr:uid="{5D3B2F09-0B2D-4133-8831-2287038FE78A}"/>
    <cellStyle name="Komma 2 3 2 2 12" xfId="947" xr:uid="{B99E4124-EA94-41E6-9B32-C3895A7D638D}"/>
    <cellStyle name="Komma 2 3 2 2 12 2" xfId="3551" xr:uid="{8D719D6D-1A79-447B-A7AE-3D69E06CAA4E}"/>
    <cellStyle name="Komma 2 3 2 2 13" xfId="1728" xr:uid="{E3ED6234-5313-4F93-AD7A-903245ED8723}"/>
    <cellStyle name="Komma 2 3 2 2 13 2" xfId="4332" xr:uid="{595EF64A-789E-4B00-975A-E23D374FC0EA}"/>
    <cellStyle name="Komma 2 3 2 2 14" xfId="2469" xr:uid="{4E15456D-5685-4EE4-9F0D-F9E2EAAC371C}"/>
    <cellStyle name="Komma 2 3 2 2 14 2" xfId="5073" xr:uid="{30DF91B2-7E93-4768-826C-8DA48D8B3F63}"/>
    <cellStyle name="Komma 2 3 2 2 15" xfId="2509" xr:uid="{B1E30B8E-0A7D-41CF-A412-8AA08EA2C1BD}"/>
    <cellStyle name="Komma 2 3 2 2 15 2" xfId="5453" xr:uid="{05A93A4D-03C6-4042-B02B-4934888BA1F6}"/>
    <cellStyle name="Komma 2 3 2 2 16" xfId="2589" xr:uid="{4BD050FE-88B8-40F8-92BA-52E17B7C78BF}"/>
    <cellStyle name="Komma 2 3 2 2 16 2" xfId="5513" xr:uid="{42E79307-2030-4348-8F88-0FEE8741848F}"/>
    <cellStyle name="Komma 2 3 2 2 17" xfId="2629" xr:uid="{2DAD0995-5DEC-4403-B529-6AAE7D8D7DE0}"/>
    <cellStyle name="Komma 2 3 2 2 17 2" xfId="5553" xr:uid="{73252DF8-153E-4992-AFEF-21C107866D63}"/>
    <cellStyle name="Komma 2 3 2 2 18" xfId="2669" xr:uid="{A8981969-F22F-4A6E-9C03-C7C6FF436E57}"/>
    <cellStyle name="Komma 2 3 2 2 19" xfId="5113" xr:uid="{54DA1F86-48E4-440A-AFCF-4B98E180DD1C}"/>
    <cellStyle name="Komma 2 3 2 2 2" xfId="80" xr:uid="{FCCE0A21-1519-4446-A383-AF39A1ED101E}"/>
    <cellStyle name="Komma 2 3 2 2 2 10" xfId="927" xr:uid="{1C01B10C-7235-401B-BFC4-7EBC5FE38A9F}"/>
    <cellStyle name="Komma 2 3 2 2 2 10 2" xfId="1708" xr:uid="{F5E7627F-1A13-4421-8EF0-47EEDE712822}"/>
    <cellStyle name="Komma 2 3 2 2 2 10 2 2" xfId="4312" xr:uid="{EB5C3BB1-63DD-47B8-95D3-0DB52DA0BD0C}"/>
    <cellStyle name="Komma 2 3 2 2 2 10 3" xfId="3531" xr:uid="{3FE23164-EE63-4F0F-91E6-6A876C246061}"/>
    <cellStyle name="Komma 2 3 2 2 2 11" xfId="967" xr:uid="{CE759869-9584-4274-B87C-927DF8B8C419}"/>
    <cellStyle name="Komma 2 3 2 2 2 11 2" xfId="3571" xr:uid="{B3402D8D-A4D6-4CF0-9DE2-E67611C3867D}"/>
    <cellStyle name="Komma 2 3 2 2 2 12" xfId="1748" xr:uid="{ACD07480-3011-4AEC-B470-B2544DC1BBA0}"/>
    <cellStyle name="Komma 2 3 2 2 2 12 2" xfId="4352" xr:uid="{A9A4FBC9-2EC8-4FA7-801A-0DDABBC59B37}"/>
    <cellStyle name="Komma 2 3 2 2 2 13" xfId="2489" xr:uid="{6806DDBD-1C83-4104-BA71-5975BB9316F3}"/>
    <cellStyle name="Komma 2 3 2 2 2 13 2" xfId="5093" xr:uid="{93FCF9C1-7048-4C50-85C0-84EC44CC36FB}"/>
    <cellStyle name="Komma 2 3 2 2 2 14" xfId="2549" xr:uid="{6C252F14-E479-4422-BD4A-C2AD77B2EABB}"/>
    <cellStyle name="Komma 2 3 2 2 2 14 2" xfId="5473" xr:uid="{BB69FD1B-CBF3-401E-8560-D70E33802E2B}"/>
    <cellStyle name="Komma 2 3 2 2 2 15" xfId="2609" xr:uid="{5E910F7F-F0FB-4D8A-95E1-D4AF1B0F1489}"/>
    <cellStyle name="Komma 2 3 2 2 2 15 2" xfId="5533" xr:uid="{C383D965-5793-4B32-B47D-E1F2FF4F9E88}"/>
    <cellStyle name="Komma 2 3 2 2 2 16" xfId="2649" xr:uid="{1665C28B-D632-47B4-BFD5-7800E122AF14}"/>
    <cellStyle name="Komma 2 3 2 2 2 16 2" xfId="5573" xr:uid="{1A331832-AE0E-4C52-9E49-AB57FCBA8838}"/>
    <cellStyle name="Komma 2 3 2 2 2 17" xfId="2689" xr:uid="{EB1B66AE-DC65-4DDD-9758-0834FCDAC810}"/>
    <cellStyle name="Komma 2 3 2 2 2 18" xfId="5133" xr:uid="{62070102-54F4-44CE-9306-83F49D6D56C1}"/>
    <cellStyle name="Komma 2 3 2 2 2 19" xfId="5633" xr:uid="{A312CCAB-6709-4765-8F33-E30CEB675309}"/>
    <cellStyle name="Komma 2 3 2 2 2 2" xfId="108" xr:uid="{E6DE6DEA-98BA-4028-AD2B-2DCD0EBFF713}"/>
    <cellStyle name="Komma 2 3 2 2 2 2 2" xfId="534" xr:uid="{E2EC1E08-B54B-464D-8F2D-F779E3C61A00}"/>
    <cellStyle name="Komma 2 3 2 2 2 2 2 2" xfId="1335" xr:uid="{62D31A64-F77D-4CB0-BC9C-B2D50BCD5E3A}"/>
    <cellStyle name="Komma 2 3 2 2 2 2 2 2 2" xfId="3939" xr:uid="{BE64AAE7-F3FE-45D3-AD80-89AAFD17A128}"/>
    <cellStyle name="Komma 2 3 2 2 2 2 2 3" xfId="2116" xr:uid="{330506E4-ABB1-4FAB-A017-70E05106F0FD}"/>
    <cellStyle name="Komma 2 3 2 2 2 2 2 3 2" xfId="4720" xr:uid="{AF2CFF46-931E-4D81-BDB6-D717A1E56304}"/>
    <cellStyle name="Komma 2 3 2 2 2 2 2 4" xfId="3138" xr:uid="{429FF2A6-A784-4317-81A9-BA4B5F93FA21}"/>
    <cellStyle name="Komma 2 3 2 2 2 2 3" xfId="989" xr:uid="{D6C5D417-088D-48BA-8724-4DBBE6CB17BC}"/>
    <cellStyle name="Komma 2 3 2 2 2 2 3 2" xfId="3593" xr:uid="{75CBA4E3-A903-45C3-B6B6-39CA7ED9DF4F}"/>
    <cellStyle name="Komma 2 3 2 2 2 2 4" xfId="1770" xr:uid="{3D39DEB0-9F4B-4B73-B719-D0BAFB372DC5}"/>
    <cellStyle name="Komma 2 3 2 2 2 2 4 2" xfId="4374" xr:uid="{64955C59-F3F3-4394-8F30-3A949411F502}"/>
    <cellStyle name="Komma 2 3 2 2 2 2 5" xfId="2717" xr:uid="{5C5EA7B8-083F-4A8A-9CCA-9710C65C8100}"/>
    <cellStyle name="Komma 2 3 2 2 2 2 6" xfId="5155" xr:uid="{F0EB148E-8A0D-4C2A-9ED3-DD26FEF136B1}"/>
    <cellStyle name="Komma 2 3 2 2 2 3" xfId="183" xr:uid="{CA4F978F-1BBF-4583-8974-BB2176A54CD7}"/>
    <cellStyle name="Komma 2 3 2 2 2 3 2" xfId="606" xr:uid="{A32BB50B-30EE-4753-9D78-F9432F2B34C1}"/>
    <cellStyle name="Komma 2 3 2 2 2 3 2 2" xfId="1407" xr:uid="{C5C635A8-FC99-4F75-9ED9-D81D664374E7}"/>
    <cellStyle name="Komma 2 3 2 2 2 3 2 2 2" xfId="4011" xr:uid="{766C774F-34A3-4079-9E2E-28E321105362}"/>
    <cellStyle name="Komma 2 3 2 2 2 3 2 3" xfId="2188" xr:uid="{162C2ECF-B2D5-4189-86F2-280F11B0CB1F}"/>
    <cellStyle name="Komma 2 3 2 2 2 3 2 3 2" xfId="4792" xr:uid="{B49919F9-F24D-4035-BB87-3201856A01B2}"/>
    <cellStyle name="Komma 2 3 2 2 2 3 2 4" xfId="3210" xr:uid="{3C0FA791-ECD4-43FD-85A2-37B4812003BD}"/>
    <cellStyle name="Komma 2 3 2 2 2 3 3" xfId="1047" xr:uid="{EFF940AF-3AF5-4076-A826-DCFE740181C2}"/>
    <cellStyle name="Komma 2 3 2 2 2 3 3 2" xfId="3651" xr:uid="{ACA5DF78-B145-4A94-9DBC-64A473AC7E66}"/>
    <cellStyle name="Komma 2 3 2 2 2 3 4" xfId="1828" xr:uid="{693F1A62-8C29-4964-8D4D-AFB14546696F}"/>
    <cellStyle name="Komma 2 3 2 2 2 3 4 2" xfId="4432" xr:uid="{0D6B721A-9330-4AE2-B8C1-230DD7BBFEDB}"/>
    <cellStyle name="Komma 2 3 2 2 2 3 5" xfId="2789" xr:uid="{F5823811-8EDB-4C71-B370-6B00A25C685A}"/>
    <cellStyle name="Komma 2 3 2 2 2 3 6" xfId="5213" xr:uid="{2EB6969F-1614-4880-A0C8-D5CEE26EE78C}"/>
    <cellStyle name="Komma 2 3 2 2 2 4" xfId="264" xr:uid="{F6BC63CE-F47D-46A7-B4F5-BA4946C2AE5F}"/>
    <cellStyle name="Komma 2 3 2 2 2 4 2" xfId="687" xr:uid="{D367E4DD-A11B-4F6E-9D33-43E388A8C5C5}"/>
    <cellStyle name="Komma 2 3 2 2 2 4 2 2" xfId="1488" xr:uid="{993F14DB-D251-44A3-944A-7351B7CB959E}"/>
    <cellStyle name="Komma 2 3 2 2 2 4 2 2 2" xfId="4092" xr:uid="{A16CF1ED-97BB-45B9-BE70-F934DB0C99E0}"/>
    <cellStyle name="Komma 2 3 2 2 2 4 2 3" xfId="2269" xr:uid="{ECBDEAFF-CAB4-4154-9AD0-450A133FC449}"/>
    <cellStyle name="Komma 2 3 2 2 2 4 2 3 2" xfId="4873" xr:uid="{019F85EE-6FD9-495C-8530-4F91BD71F7A1}"/>
    <cellStyle name="Komma 2 3 2 2 2 4 2 4" xfId="3291" xr:uid="{42FAF822-CB20-4D24-A492-37A04A898DB2}"/>
    <cellStyle name="Komma 2 3 2 2 2 4 3" xfId="1087" xr:uid="{82190F81-3729-4D91-802E-8D730D1E442C}"/>
    <cellStyle name="Komma 2 3 2 2 2 4 3 2" xfId="3691" xr:uid="{5DCEECDF-66B5-442F-B590-F29CCBE5988F}"/>
    <cellStyle name="Komma 2 3 2 2 2 4 4" xfId="1868" xr:uid="{BD30D347-F4B9-449A-8DD4-4524230C044B}"/>
    <cellStyle name="Komma 2 3 2 2 2 4 4 2" xfId="4472" xr:uid="{7CA2E8A6-FCAA-4216-95B0-8F8AE1C54AF8}"/>
    <cellStyle name="Komma 2 3 2 2 2 4 5" xfId="2870" xr:uid="{E1CD7F3D-A5A5-4BBE-85CD-8E053CD5B6DD}"/>
    <cellStyle name="Komma 2 3 2 2 2 4 6" xfId="5253" xr:uid="{6A0F5829-8C4C-45E0-B92B-920F74B04B43}"/>
    <cellStyle name="Komma 2 3 2 2 2 5" xfId="304" xr:uid="{E6BB8F44-452B-4F80-84FC-BC2E94383344}"/>
    <cellStyle name="Komma 2 3 2 2 2 5 2" xfId="727" xr:uid="{E019736B-25F9-4959-9DFB-912EF96DB382}"/>
    <cellStyle name="Komma 2 3 2 2 2 5 2 2" xfId="1528" xr:uid="{86E19ECB-A940-48EE-97DA-788F13931EAE}"/>
    <cellStyle name="Komma 2 3 2 2 2 5 2 2 2" xfId="4132" xr:uid="{B8762C76-C077-4784-8B0A-5B472DFE7DBE}"/>
    <cellStyle name="Komma 2 3 2 2 2 5 2 3" xfId="2309" xr:uid="{8A3E399A-579F-46BF-BBDB-02A35D0E665F}"/>
    <cellStyle name="Komma 2 3 2 2 2 5 2 3 2" xfId="4913" xr:uid="{C2857575-243E-485A-9E03-E12B3CAC8040}"/>
    <cellStyle name="Komma 2 3 2 2 2 5 2 4" xfId="3331" xr:uid="{D676AD93-D181-4C77-AA57-FAF2C722F91F}"/>
    <cellStyle name="Komma 2 3 2 2 2 5 3" xfId="1127" xr:uid="{3BACE8DD-EC85-4F4B-9ECD-6428ACA0F664}"/>
    <cellStyle name="Komma 2 3 2 2 2 5 3 2" xfId="3731" xr:uid="{9D461310-E023-41D7-A9EF-D68991F4C741}"/>
    <cellStyle name="Komma 2 3 2 2 2 5 4" xfId="1908" xr:uid="{8EF036D4-B9CC-4CC2-ACEB-2F0E64A41DD4}"/>
    <cellStyle name="Komma 2 3 2 2 2 5 4 2" xfId="4512" xr:uid="{47383DB2-0E9B-417F-8A38-521D9B0186BC}"/>
    <cellStyle name="Komma 2 3 2 2 2 5 5" xfId="2910" xr:uid="{EE3EDD1C-97E6-4813-8C64-F31893FDA614}"/>
    <cellStyle name="Komma 2 3 2 2 2 5 6" xfId="5293" xr:uid="{2C51CC17-C0F1-497E-A34F-5ED1C2B9F3DA}"/>
    <cellStyle name="Komma 2 3 2 2 2 6" xfId="364" xr:uid="{DF946788-ADD6-43C0-8BF0-CE461622F004}"/>
    <cellStyle name="Komma 2 3 2 2 2 6 2" xfId="787" xr:uid="{F354EA9D-BC93-49B8-857B-0E5BBE577452}"/>
    <cellStyle name="Komma 2 3 2 2 2 6 2 2" xfId="1588" xr:uid="{69593104-0C1F-4E18-B105-B7835E6FD67E}"/>
    <cellStyle name="Komma 2 3 2 2 2 6 2 2 2" xfId="4192" xr:uid="{853DFCDD-528C-43CF-9B31-E89B47BF9C01}"/>
    <cellStyle name="Komma 2 3 2 2 2 6 2 3" xfId="2369" xr:uid="{3FC8EDA4-6517-4C50-B7E5-19F7525920AC}"/>
    <cellStyle name="Komma 2 3 2 2 2 6 2 3 2" xfId="4973" xr:uid="{50A8BF94-B523-454E-AD5A-D3E6D302551C}"/>
    <cellStyle name="Komma 2 3 2 2 2 6 2 4" xfId="3391" xr:uid="{61AE1D20-0119-40B2-A2F6-CE9260055EC3}"/>
    <cellStyle name="Komma 2 3 2 2 2 6 3" xfId="1167" xr:uid="{879F69D8-0C27-4C78-BBC0-4BBF672FE396}"/>
    <cellStyle name="Komma 2 3 2 2 2 6 3 2" xfId="3771" xr:uid="{0E6D4B7F-AF31-4BAD-94DA-385C5D07A466}"/>
    <cellStyle name="Komma 2 3 2 2 2 6 4" xfId="1948" xr:uid="{7402C76D-063B-49A2-9493-3C9971B267DF}"/>
    <cellStyle name="Komma 2 3 2 2 2 6 4 2" xfId="4552" xr:uid="{E36D8F3E-B5AE-48A4-87A4-087299CDB304}"/>
    <cellStyle name="Komma 2 3 2 2 2 6 5" xfId="2970" xr:uid="{17418FD3-EF4C-4996-B234-4DFC023FAC12}"/>
    <cellStyle name="Komma 2 3 2 2 2 6 6" xfId="5333" xr:uid="{41E32687-3A56-45F4-865D-416864E2EA9E}"/>
    <cellStyle name="Komma 2 3 2 2 2 7" xfId="404" xr:uid="{605F9B8F-AB2A-4BBF-8D91-A9F00DEE16A0}"/>
    <cellStyle name="Komma 2 3 2 2 2 7 2" xfId="827" xr:uid="{CE0CB122-4A47-45A8-B742-DF244D09439C}"/>
    <cellStyle name="Komma 2 3 2 2 2 7 2 2" xfId="1628" xr:uid="{F1E68126-AE43-4FA2-A2D8-C6F0A3EE1D3D}"/>
    <cellStyle name="Komma 2 3 2 2 2 7 2 2 2" xfId="4232" xr:uid="{878B8019-9BAF-4727-BB49-2B5C715BDADE}"/>
    <cellStyle name="Komma 2 3 2 2 2 7 2 3" xfId="2409" xr:uid="{AFC1A8EA-FEF0-4F6B-91DA-561840FAD709}"/>
    <cellStyle name="Komma 2 3 2 2 2 7 2 3 2" xfId="5013" xr:uid="{7F81EE2E-4E0C-48F7-9010-011B9151D681}"/>
    <cellStyle name="Komma 2 3 2 2 2 7 2 4" xfId="3431" xr:uid="{BD55764A-FD7C-4159-969E-9BEC43F3ED2B}"/>
    <cellStyle name="Komma 2 3 2 2 2 7 3" xfId="1207" xr:uid="{A8AC99F9-5854-4F4A-B6C4-958B7916170E}"/>
    <cellStyle name="Komma 2 3 2 2 2 7 3 2" xfId="3811" xr:uid="{0EBA8A30-3E33-4D55-9E74-980FE9F6DD83}"/>
    <cellStyle name="Komma 2 3 2 2 2 7 4" xfId="1988" xr:uid="{525D5970-2254-4262-AF79-B6C3F4600832}"/>
    <cellStyle name="Komma 2 3 2 2 2 7 4 2" xfId="4592" xr:uid="{3F911F0D-37DC-47FC-BFF0-A9556CECA5AC}"/>
    <cellStyle name="Komma 2 3 2 2 2 7 5" xfId="3010" xr:uid="{771C583D-B47A-43F6-B949-5A49B87E945A}"/>
    <cellStyle name="Komma 2 3 2 2 2 7 6" xfId="5373" xr:uid="{1F6F4FED-EDFE-45FF-A6BA-98936C28FF40}"/>
    <cellStyle name="Komma 2 3 2 2 2 8" xfId="446" xr:uid="{6782C2F5-CB4A-4977-9E24-A38A40A192D6}"/>
    <cellStyle name="Komma 2 3 2 2 2 8 2" xfId="867" xr:uid="{F882E0A9-190D-4689-8E5D-98A53ED09330}"/>
    <cellStyle name="Komma 2 3 2 2 2 8 2 2" xfId="1668" xr:uid="{7ED87BCA-BE4B-404D-B559-6578CE8A89C2}"/>
    <cellStyle name="Komma 2 3 2 2 2 8 2 2 2" xfId="4272" xr:uid="{CED23B8E-5DEA-423D-A9DE-551A797166CA}"/>
    <cellStyle name="Komma 2 3 2 2 2 8 2 3" xfId="2449" xr:uid="{4F13B54E-1B55-46E9-A8AC-03CB04ADA250}"/>
    <cellStyle name="Komma 2 3 2 2 2 8 2 3 2" xfId="5053" xr:uid="{30F74A58-8382-4789-9817-388B1886241A}"/>
    <cellStyle name="Komma 2 3 2 2 2 8 2 4" xfId="3471" xr:uid="{7406B891-6ED8-4736-A324-C226D5BBFFC1}"/>
    <cellStyle name="Komma 2 3 2 2 2 8 3" xfId="1247" xr:uid="{F7BBDDC4-E4B9-402B-8D21-BDAC1BEA9C51}"/>
    <cellStyle name="Komma 2 3 2 2 2 8 3 2" xfId="3851" xr:uid="{4EE2C283-E8E7-4FBA-8D99-05A553BEDCCD}"/>
    <cellStyle name="Komma 2 3 2 2 2 8 4" xfId="2028" xr:uid="{C94C7069-FFF1-4204-B15F-6D7EBFEA7BFC}"/>
    <cellStyle name="Komma 2 3 2 2 2 8 4 2" xfId="4632" xr:uid="{2D04D933-A833-4711-BB61-E6A06D0F7D27}"/>
    <cellStyle name="Komma 2 3 2 2 2 8 5" xfId="3050" xr:uid="{619C111D-BA4E-415B-9A5B-B97596B9A84E}"/>
    <cellStyle name="Komma 2 3 2 2 2 8 6" xfId="5413" xr:uid="{B8087BEC-8601-4686-B61C-C985A3E51A6A}"/>
    <cellStyle name="Komma 2 3 2 2 2 9" xfId="506" xr:uid="{B0062870-4B09-4008-8CC0-6B9049A4D045}"/>
    <cellStyle name="Komma 2 3 2 2 2 9 2" xfId="1307" xr:uid="{31218E07-9BDD-4730-9D57-CE94937AE252}"/>
    <cellStyle name="Komma 2 3 2 2 2 9 2 2" xfId="3911" xr:uid="{21029250-A4C8-421A-8965-D1D4AB18BD8B}"/>
    <cellStyle name="Komma 2 3 2 2 2 9 3" xfId="2088" xr:uid="{7C2715DC-47BC-4020-831F-C0A77CDEE9A9}"/>
    <cellStyle name="Komma 2 3 2 2 2 9 3 2" xfId="4692" xr:uid="{13BF65E1-3BB1-47B4-86D4-16CFC4945CFB}"/>
    <cellStyle name="Komma 2 3 2 2 2 9 4" xfId="3110" xr:uid="{0FC6B31A-84C2-41D8-9A45-97570142F142}"/>
    <cellStyle name="Komma 2 3 2 2 20" xfId="5613" xr:uid="{EC6323C9-91F5-4D1C-9210-20C56EED8191}"/>
    <cellStyle name="Komma 2 3 2 2 3" xfId="109" xr:uid="{149102E7-F162-4E70-9924-105359C61C9A}"/>
    <cellStyle name="Komma 2 3 2 2 3 2" xfId="535" xr:uid="{598CB5F3-FE44-458C-9BA0-1D014CEB82C6}"/>
    <cellStyle name="Komma 2 3 2 2 3 2 2" xfId="1336" xr:uid="{4300EC6F-BA3A-4845-8D52-0378E0748671}"/>
    <cellStyle name="Komma 2 3 2 2 3 2 2 2" xfId="3940" xr:uid="{531F4CDC-19DA-4A08-B860-EFC227E0B0DA}"/>
    <cellStyle name="Komma 2 3 2 2 3 2 3" xfId="2117" xr:uid="{A312C0B0-F5CB-42E8-865B-3C17D3809317}"/>
    <cellStyle name="Komma 2 3 2 2 3 2 3 2" xfId="4721" xr:uid="{BBFDE737-3863-4D8E-A5F5-6AE119EAAE5E}"/>
    <cellStyle name="Komma 2 3 2 2 3 2 4" xfId="3139" xr:uid="{7730AC94-F3F5-465B-A41B-10297EBFDA6C}"/>
    <cellStyle name="Komma 2 3 2 2 3 3" xfId="990" xr:uid="{0F272370-F97D-4728-953C-39689515EB27}"/>
    <cellStyle name="Komma 2 3 2 2 3 3 2" xfId="3594" xr:uid="{904F1A3F-5F79-4FD1-9941-50E8250A122B}"/>
    <cellStyle name="Komma 2 3 2 2 3 4" xfId="1771" xr:uid="{5306DC6B-2363-4276-9A5E-55F06381DC4C}"/>
    <cellStyle name="Komma 2 3 2 2 3 4 2" xfId="4375" xr:uid="{D6DB4E8F-4ECB-461E-B269-0690E0D4DCDB}"/>
    <cellStyle name="Komma 2 3 2 2 3 5" xfId="2718" xr:uid="{2C14E42F-DBE3-45D6-9D59-1715DFBCCE99}"/>
    <cellStyle name="Komma 2 3 2 2 3 6" xfId="5156" xr:uid="{A7CCFD13-F649-4CD8-95A7-A8286F2F6949}"/>
    <cellStyle name="Komma 2 3 2 2 4" xfId="163" xr:uid="{9AF2549C-BBB4-439B-8F21-04775889ACF6}"/>
    <cellStyle name="Komma 2 3 2 2 4 2" xfId="586" xr:uid="{40B19A76-7B2D-4C65-B308-4C3B899D701C}"/>
    <cellStyle name="Komma 2 3 2 2 4 2 2" xfId="1387" xr:uid="{9DE7EC0D-35D8-457A-BBE9-85791DECE6F0}"/>
    <cellStyle name="Komma 2 3 2 2 4 2 2 2" xfId="3991" xr:uid="{E2249848-E910-49AA-B9DB-ABBED6866EE1}"/>
    <cellStyle name="Komma 2 3 2 2 4 2 3" xfId="2168" xr:uid="{5E2D1A78-BA38-45E5-9612-8D95A120533C}"/>
    <cellStyle name="Komma 2 3 2 2 4 2 3 2" xfId="4772" xr:uid="{8F1C6747-8990-4354-B46B-471C480D2922}"/>
    <cellStyle name="Komma 2 3 2 2 4 2 4" xfId="3190" xr:uid="{940CAE8D-DA44-480B-A325-D7BCEB0953A8}"/>
    <cellStyle name="Komma 2 3 2 2 4 3" xfId="1027" xr:uid="{2B281616-5287-4A59-A9BE-EA2CA357D1CD}"/>
    <cellStyle name="Komma 2 3 2 2 4 3 2" xfId="3631" xr:uid="{9F475D37-2567-4294-B076-205750BFBA54}"/>
    <cellStyle name="Komma 2 3 2 2 4 4" xfId="1808" xr:uid="{10FA5527-C68E-41CF-BC6E-C8FE31F3E8AA}"/>
    <cellStyle name="Komma 2 3 2 2 4 4 2" xfId="4412" xr:uid="{C8B0E88A-0085-4F80-A353-30CC291A7422}"/>
    <cellStyle name="Komma 2 3 2 2 4 5" xfId="2769" xr:uid="{FD047A46-A0B6-4F12-847D-1CB68B8BDEB8}"/>
    <cellStyle name="Komma 2 3 2 2 4 6" xfId="5193" xr:uid="{D248A734-9E0B-4ADC-ADC2-3087FDAC07D0}"/>
    <cellStyle name="Komma 2 3 2 2 5" xfId="224" xr:uid="{3E86C681-A327-4B57-A3DD-54BBE9452C54}"/>
    <cellStyle name="Komma 2 3 2 2 5 2" xfId="647" xr:uid="{12812ADF-AFD5-48EB-862B-9DAD5C6E7442}"/>
    <cellStyle name="Komma 2 3 2 2 5 2 2" xfId="1448" xr:uid="{96CACD37-28F5-45A8-A959-6708547C38C2}"/>
    <cellStyle name="Komma 2 3 2 2 5 2 2 2" xfId="4052" xr:uid="{744E5567-838C-4DB7-8C6A-71610CB5775F}"/>
    <cellStyle name="Komma 2 3 2 2 5 2 3" xfId="2229" xr:uid="{3B62E852-712A-4F65-B2CF-BC837B6E5AF9}"/>
    <cellStyle name="Komma 2 3 2 2 5 2 3 2" xfId="4833" xr:uid="{074D73CD-6CDD-48E8-A439-78AB997EEDF7}"/>
    <cellStyle name="Komma 2 3 2 2 5 2 4" xfId="3251" xr:uid="{BF899D93-783F-46E5-84CE-7036215A5E43}"/>
    <cellStyle name="Komma 2 3 2 2 5 3" xfId="1067" xr:uid="{3467FEBF-8D4A-4FF7-BBA8-3E71D8BCDC99}"/>
    <cellStyle name="Komma 2 3 2 2 5 3 2" xfId="3671" xr:uid="{BE11CBBD-B90A-4313-89E2-53E24CABDC45}"/>
    <cellStyle name="Komma 2 3 2 2 5 4" xfId="1848" xr:uid="{60704610-ACBD-4CCC-BBB5-AF24D729331F}"/>
    <cellStyle name="Komma 2 3 2 2 5 4 2" xfId="4452" xr:uid="{90EF19D4-0FBD-4986-A907-8E7D1D6DD6F2}"/>
    <cellStyle name="Komma 2 3 2 2 5 5" xfId="2830" xr:uid="{B99200B4-D209-49EE-93A7-3D106AAC10C1}"/>
    <cellStyle name="Komma 2 3 2 2 5 6" xfId="5233" xr:uid="{0A705B09-804A-430F-B236-CA4978D2EA27}"/>
    <cellStyle name="Komma 2 3 2 2 6" xfId="284" xr:uid="{1B26BC0C-FD14-4FAF-A8FE-32FA42E28EC5}"/>
    <cellStyle name="Komma 2 3 2 2 6 2" xfId="707" xr:uid="{B1EECDBC-E9BB-48B7-9762-D7078EB5BC2E}"/>
    <cellStyle name="Komma 2 3 2 2 6 2 2" xfId="1508" xr:uid="{FFF6507A-60F9-4393-B481-3C06CA1DA1E0}"/>
    <cellStyle name="Komma 2 3 2 2 6 2 2 2" xfId="4112" xr:uid="{14811AAF-4E3A-43EA-933F-CED3AAAB4776}"/>
    <cellStyle name="Komma 2 3 2 2 6 2 3" xfId="2289" xr:uid="{DF4C349D-E0CD-4891-B7AF-F57D58AAD5E1}"/>
    <cellStyle name="Komma 2 3 2 2 6 2 3 2" xfId="4893" xr:uid="{AE19DA86-9B8A-4257-992E-0DB24A6E1AE4}"/>
    <cellStyle name="Komma 2 3 2 2 6 2 4" xfId="3311" xr:uid="{B65F39AE-4B19-45A8-A334-C081E7827CB7}"/>
    <cellStyle name="Komma 2 3 2 2 6 3" xfId="1107" xr:uid="{B4BAE21B-4706-406D-B4AD-DC276B3EC310}"/>
    <cellStyle name="Komma 2 3 2 2 6 3 2" xfId="3711" xr:uid="{9DF2870D-3A6B-4766-987A-C37CBE5911C5}"/>
    <cellStyle name="Komma 2 3 2 2 6 4" xfId="1888" xr:uid="{B37655AE-8985-478F-907F-62E52978CD12}"/>
    <cellStyle name="Komma 2 3 2 2 6 4 2" xfId="4492" xr:uid="{6AB8B804-28D1-44FB-9F53-A2B54BF71A45}"/>
    <cellStyle name="Komma 2 3 2 2 6 5" xfId="2890" xr:uid="{4BCF9FBA-5BB5-4170-9C02-60C32CBE4BC9}"/>
    <cellStyle name="Komma 2 3 2 2 6 6" xfId="5273" xr:uid="{21976BC8-9937-4E17-83E2-44142C756D2C}"/>
    <cellStyle name="Komma 2 3 2 2 7" xfId="324" xr:uid="{21D0BA6B-20AA-49B9-B1E5-1361F8E9688A}"/>
    <cellStyle name="Komma 2 3 2 2 7 2" xfId="747" xr:uid="{6D4B21E4-6321-4F16-BB04-53A9B27A7F6B}"/>
    <cellStyle name="Komma 2 3 2 2 7 2 2" xfId="1548" xr:uid="{47CFD66D-1B21-4611-BAED-94FB507478CF}"/>
    <cellStyle name="Komma 2 3 2 2 7 2 2 2" xfId="4152" xr:uid="{D00390E5-3F22-4034-AEB8-37434B3A5A83}"/>
    <cellStyle name="Komma 2 3 2 2 7 2 3" xfId="2329" xr:uid="{145ABED1-34E5-4EF3-8EA9-4E1AFDF422D9}"/>
    <cellStyle name="Komma 2 3 2 2 7 2 3 2" xfId="4933" xr:uid="{C591F9E8-3BCE-4AA9-B274-AF2E92FF7A74}"/>
    <cellStyle name="Komma 2 3 2 2 7 2 4" xfId="3351" xr:uid="{F255601A-C5FC-44AD-B7DC-CE6D22013F18}"/>
    <cellStyle name="Komma 2 3 2 2 7 3" xfId="1147" xr:uid="{CAD5E92A-7996-4C41-A47F-3DC05168B350}"/>
    <cellStyle name="Komma 2 3 2 2 7 3 2" xfId="3751" xr:uid="{3ECF7B27-6628-4DB2-BB79-31913423AA4A}"/>
    <cellStyle name="Komma 2 3 2 2 7 4" xfId="1928" xr:uid="{F3064CA1-EF8E-4B39-8087-5811ADC178AD}"/>
    <cellStyle name="Komma 2 3 2 2 7 4 2" xfId="4532" xr:uid="{C9257FC5-621C-4421-85BE-1D9948B88BEC}"/>
    <cellStyle name="Komma 2 3 2 2 7 5" xfId="2930" xr:uid="{3578C9F2-58BA-4B37-A532-676A6628418B}"/>
    <cellStyle name="Komma 2 3 2 2 7 6" xfId="5313" xr:uid="{1FDA9529-8ADE-42DD-A6B4-56942931C485}"/>
    <cellStyle name="Komma 2 3 2 2 8" xfId="384" xr:uid="{0ACC935A-2E9A-400F-9934-560D79070494}"/>
    <cellStyle name="Komma 2 3 2 2 8 2" xfId="807" xr:uid="{23F5808E-D194-4B1B-ADC3-37E623DFEF2D}"/>
    <cellStyle name="Komma 2 3 2 2 8 2 2" xfId="1608" xr:uid="{0AE4212D-9846-4BD5-BD67-D918DB1D67BE}"/>
    <cellStyle name="Komma 2 3 2 2 8 2 2 2" xfId="4212" xr:uid="{D0C09F5D-A90D-44CF-9EE7-99E75C117852}"/>
    <cellStyle name="Komma 2 3 2 2 8 2 3" xfId="2389" xr:uid="{8B28F287-3265-4EE0-BFDD-253E4972D3D2}"/>
    <cellStyle name="Komma 2 3 2 2 8 2 3 2" xfId="4993" xr:uid="{949709A8-C916-4CFB-8602-27304174A4EA}"/>
    <cellStyle name="Komma 2 3 2 2 8 2 4" xfId="3411" xr:uid="{64466ABD-8863-496F-A1A1-A08D4CD81B5C}"/>
    <cellStyle name="Komma 2 3 2 2 8 3" xfId="1187" xr:uid="{DFF36FE1-2F99-427B-AB77-11150C6A57EB}"/>
    <cellStyle name="Komma 2 3 2 2 8 3 2" xfId="3791" xr:uid="{00D3D9F2-F7C3-45AD-B0AC-051EFADA983F}"/>
    <cellStyle name="Komma 2 3 2 2 8 4" xfId="1968" xr:uid="{3D670C4F-9FFE-4ECD-8A8A-B9A965375332}"/>
    <cellStyle name="Komma 2 3 2 2 8 4 2" xfId="4572" xr:uid="{BCFD7E1F-344E-49E2-BE19-328A9EF67E37}"/>
    <cellStyle name="Komma 2 3 2 2 8 5" xfId="2990" xr:uid="{F0AD1019-0F25-44D4-A5B7-7B0CC80C9A40}"/>
    <cellStyle name="Komma 2 3 2 2 8 6" xfId="5353" xr:uid="{0FC4E6AB-E929-4DA1-A88E-5DAE0EC2DA12}"/>
    <cellStyle name="Komma 2 3 2 2 9" xfId="426" xr:uid="{BD8CE8F1-EB8F-4EFA-91C8-C0F1982A5AA1}"/>
    <cellStyle name="Komma 2 3 2 2 9 2" xfId="847" xr:uid="{22AA22A3-89D5-45FB-8CC5-6826D3F1A372}"/>
    <cellStyle name="Komma 2 3 2 2 9 2 2" xfId="1648" xr:uid="{7AD7196A-457F-4394-B041-AC7EEBCF50F3}"/>
    <cellStyle name="Komma 2 3 2 2 9 2 2 2" xfId="4252" xr:uid="{2BEEBCE0-B5B4-4073-89B0-270D2648E930}"/>
    <cellStyle name="Komma 2 3 2 2 9 2 3" xfId="2429" xr:uid="{F183F8CA-724C-435B-B958-41C29F4AF63B}"/>
    <cellStyle name="Komma 2 3 2 2 9 2 3 2" xfId="5033" xr:uid="{95944828-97D8-43D3-AE5C-F02853892F4D}"/>
    <cellStyle name="Komma 2 3 2 2 9 2 4" xfId="3451" xr:uid="{E54B5182-492A-4BA3-8788-A09186084B0C}"/>
    <cellStyle name="Komma 2 3 2 2 9 3" xfId="1227" xr:uid="{898A14AE-92ED-4240-B348-F117583F0923}"/>
    <cellStyle name="Komma 2 3 2 2 9 3 2" xfId="3831" xr:uid="{3297121F-7780-4145-8DCA-A692F624F799}"/>
    <cellStyle name="Komma 2 3 2 2 9 4" xfId="2008" xr:uid="{34B78161-FA6B-468C-843E-F6C7A3F15FF5}"/>
    <cellStyle name="Komma 2 3 2 2 9 4 2" xfId="4612" xr:uid="{C31338A2-14A4-4A5B-9543-4C1E266167D7}"/>
    <cellStyle name="Komma 2 3 2 2 9 5" xfId="3030" xr:uid="{C03E5EFD-B38D-48DF-8356-78EE53ADB133}"/>
    <cellStyle name="Komma 2 3 2 2 9 6" xfId="5393" xr:uid="{82DBFE3D-DCEB-4806-BF8D-79D296125A67}"/>
    <cellStyle name="Komma 2 3 2 3" xfId="60" xr:uid="{24449216-6E67-4C93-A5FF-B93833BC9E6D}"/>
    <cellStyle name="Komma 2 3 2 3 2" xfId="110" xr:uid="{8EE25C71-6F72-427E-A3ED-8213F39E214D}"/>
    <cellStyle name="Komma 2 3 2 3 2 2" xfId="536" xr:uid="{DBCB550A-8D1B-4AE4-8372-25C2442F8EAC}"/>
    <cellStyle name="Komma 2 3 2 3 2 2 2" xfId="1337" xr:uid="{0E7297BB-A620-4D7E-BDE3-20C0AFF6CEE8}"/>
    <cellStyle name="Komma 2 3 2 3 2 2 2 2" xfId="3941" xr:uid="{C6824223-4F7C-4BE8-9097-FE555E933368}"/>
    <cellStyle name="Komma 2 3 2 3 2 2 3" xfId="2118" xr:uid="{A8E661DF-99FD-410A-BD00-A09C59B150A0}"/>
    <cellStyle name="Komma 2 3 2 3 2 2 3 2" xfId="4722" xr:uid="{BFB373AF-162E-40C1-9EF7-10C24BF76827}"/>
    <cellStyle name="Komma 2 3 2 3 2 2 4" xfId="3140" xr:uid="{0E946627-9DD5-437F-A2F0-07C371E7E8C4}"/>
    <cellStyle name="Komma 2 3 2 3 2 3" xfId="2719" xr:uid="{2BE47095-92A3-4CE7-BAEF-E1F6825982A4}"/>
    <cellStyle name="Komma 2 3 2 3 3" xfId="244" xr:uid="{1CEA9226-E34B-4B93-A98A-BE4E8E12C030}"/>
    <cellStyle name="Komma 2 3 2 3 3 2" xfId="667" xr:uid="{39A0E57D-6489-439B-BE4E-9608C08BA709}"/>
    <cellStyle name="Komma 2 3 2 3 3 2 2" xfId="1468" xr:uid="{FB6BFFD2-1238-4C8B-A31A-56EB6794F412}"/>
    <cellStyle name="Komma 2 3 2 3 3 2 2 2" xfId="4072" xr:uid="{5CD28078-924A-4B54-B5A6-70030164C258}"/>
    <cellStyle name="Komma 2 3 2 3 3 2 3" xfId="2249" xr:uid="{A8CE3ABB-ECC7-47E0-8DB5-F4ECB31728B2}"/>
    <cellStyle name="Komma 2 3 2 3 3 2 3 2" xfId="4853" xr:uid="{ED775F06-0379-4E4D-8401-0B7A081198C3}"/>
    <cellStyle name="Komma 2 3 2 3 3 2 4" xfId="3271" xr:uid="{E8D9081C-17D0-472B-AF17-CF23247D85E9}"/>
    <cellStyle name="Komma 2 3 2 3 3 3" xfId="2850" xr:uid="{D66428FB-1FD6-427E-BCC1-079C731D27A6}"/>
    <cellStyle name="Komma 2 3 2 3 4" xfId="344" xr:uid="{5ADFEF86-64CF-4600-BB66-DA28D8BA6C3B}"/>
    <cellStyle name="Komma 2 3 2 3 4 2" xfId="767" xr:uid="{757FAC89-AED5-4786-8578-60A852CF4AB6}"/>
    <cellStyle name="Komma 2 3 2 3 4 2 2" xfId="1568" xr:uid="{D2CBB935-2107-4BBC-9B34-3AED45649580}"/>
    <cellStyle name="Komma 2 3 2 3 4 2 2 2" xfId="4172" xr:uid="{F70C4DC6-F15E-4F61-8AED-E9770F079835}"/>
    <cellStyle name="Komma 2 3 2 3 4 2 3" xfId="2349" xr:uid="{DD33DF5F-050B-4319-AF00-8029D72E8217}"/>
    <cellStyle name="Komma 2 3 2 3 4 2 3 2" xfId="4953" xr:uid="{3D861BB3-5134-41F8-9AB9-FC3682859B49}"/>
    <cellStyle name="Komma 2 3 2 3 4 2 4" xfId="3371" xr:uid="{1B1544B0-6957-497D-BB91-CA27464DE4D3}"/>
    <cellStyle name="Komma 2 3 2 3 4 3" xfId="2950" xr:uid="{2ED869A6-C189-429F-98FA-AE002D263FC5}"/>
    <cellStyle name="Komma 2 3 2 3 5" xfId="486" xr:uid="{A785A45F-7F6B-42EA-89E3-E5C15B1423D6}"/>
    <cellStyle name="Komma 2 3 2 3 5 2" xfId="1287" xr:uid="{4BF75DB0-A6B5-45B7-B18D-1E3B95A3EA83}"/>
    <cellStyle name="Komma 2 3 2 3 5 2 2" xfId="3891" xr:uid="{AB94B3A1-393D-488E-ABEC-3997A65050C9}"/>
    <cellStyle name="Komma 2 3 2 3 5 3" xfId="2068" xr:uid="{DD29E6EB-652D-4E2C-B531-9756F0AF764C}"/>
    <cellStyle name="Komma 2 3 2 3 5 3 2" xfId="4672" xr:uid="{75F28851-8F66-4C82-BC0C-92E1081F67C4}"/>
    <cellStyle name="Komma 2 3 2 3 5 4" xfId="3090" xr:uid="{AF129F56-0933-4E8D-B851-78C920D0340E}"/>
    <cellStyle name="Komma 2 3 2 3 6" xfId="907" xr:uid="{099FA407-6BEB-47BB-A2E3-36A414F0F5D6}"/>
    <cellStyle name="Komma 2 3 2 3 6 2" xfId="3511" xr:uid="{32494976-EE37-46FA-B947-DAD68AD8586B}"/>
    <cellStyle name="Komma 2 3 2 3 6 3" xfId="5433" xr:uid="{54E4F8F2-D5FD-4E2B-8DE1-ADDAC2959592}"/>
    <cellStyle name="Komma 2 3 2 3 7" xfId="2529" xr:uid="{CBE827A3-54CB-419B-9AE7-2A0024A7D182}"/>
    <cellStyle name="Komma 2 3 2 4" xfId="204" xr:uid="{6FF80FCA-6E5E-4DAD-A4FF-745B96CFC41A}"/>
    <cellStyle name="Komma 2 3 2 4 2" xfId="627" xr:uid="{F5C93CD4-154C-48E7-B822-CE70E8EABBAC}"/>
    <cellStyle name="Komma 2 3 2 4 2 2" xfId="1428" xr:uid="{FFBA17C2-6FA8-4367-ABBF-86984C128981}"/>
    <cellStyle name="Komma 2 3 2 4 2 2 2" xfId="4032" xr:uid="{69E66E54-0188-434C-B893-C691D7EC8722}"/>
    <cellStyle name="Komma 2 3 2 4 2 3" xfId="2209" xr:uid="{F7D5B381-4AA0-455C-9A81-92619ACECC44}"/>
    <cellStyle name="Komma 2 3 2 4 2 3 2" xfId="4813" xr:uid="{21C6D284-D24D-4F0D-B7C2-59C36BB93861}"/>
    <cellStyle name="Komma 2 3 2 4 2 4" xfId="3231" xr:uid="{AF466759-85F4-4C4D-BD0A-48C4FA38AF92}"/>
    <cellStyle name="Komma 2 3 2 4 3" xfId="2810" xr:uid="{BCB969D1-854E-4549-91F7-49FBAEF59B84}"/>
    <cellStyle name="Komma 2 3 2 5" xfId="2569" xr:uid="{AAEB8A03-AEA3-4F73-AE7F-88081AE007F8}"/>
    <cellStyle name="Komma 2 3 2 5 2" xfId="5493" xr:uid="{7B9001DF-ABD2-4A19-8ABF-F04BE7889D5C}"/>
    <cellStyle name="Komma 2 3 2 6" xfId="5593" xr:uid="{23DCF373-E343-45BB-86C6-A9AC46F3766E}"/>
    <cellStyle name="Komma 2 3 3" xfId="23" xr:uid="{00000000-0005-0000-0000-000007000000}"/>
    <cellStyle name="Komma 2 3 3 2" xfId="47" xr:uid="{CD75420B-BD0B-421F-A3D1-99CDE59B8CFC}"/>
    <cellStyle name="Komma 2 3 3 2 10" xfId="473" xr:uid="{5FC4C6C0-90A7-4FAC-A34A-E70E2620D636}"/>
    <cellStyle name="Komma 2 3 3 2 10 2" xfId="1274" xr:uid="{73FFA1FF-A5B8-4CD3-A410-08E67C3608A9}"/>
    <cellStyle name="Komma 2 3 3 2 10 2 2" xfId="3878" xr:uid="{D919DF1C-0098-40D9-91B3-B07079EEE8FB}"/>
    <cellStyle name="Komma 2 3 3 2 10 3" xfId="2055" xr:uid="{A2CBE8D0-E0F0-4875-AAF8-6B503685FF03}"/>
    <cellStyle name="Komma 2 3 3 2 10 3 2" xfId="4659" xr:uid="{615273AD-60AC-4E59-B03B-631E72D94E57}"/>
    <cellStyle name="Komma 2 3 3 2 10 4" xfId="3077" xr:uid="{B006EDEE-7999-4553-90BA-972A6D985B61}"/>
    <cellStyle name="Komma 2 3 3 2 11" xfId="894" xr:uid="{98E007C0-C469-46A7-A47C-CF031C9A5ADE}"/>
    <cellStyle name="Komma 2 3 3 2 11 2" xfId="1695" xr:uid="{C60D9843-54CB-4AC0-8E44-DF633AB048AA}"/>
    <cellStyle name="Komma 2 3 3 2 11 2 2" xfId="4299" xr:uid="{70D9DA37-0568-4FAE-AD0B-6EACBE1C367F}"/>
    <cellStyle name="Komma 2 3 3 2 11 3" xfId="3498" xr:uid="{7BEDC804-63BB-4DA3-B32C-A6A10EAA3488}"/>
    <cellStyle name="Komma 2 3 3 2 12" xfId="954" xr:uid="{A05AC8D0-8EF1-4468-AEA6-F697DEE088C4}"/>
    <cellStyle name="Komma 2 3 3 2 12 2" xfId="3558" xr:uid="{62AA1AFB-FF0E-4ED2-BCB2-9FD454634327}"/>
    <cellStyle name="Komma 2 3 3 2 13" xfId="1735" xr:uid="{40F43645-D947-43AB-A3B2-86B8A3F51644}"/>
    <cellStyle name="Komma 2 3 3 2 13 2" xfId="4339" xr:uid="{E8975B0C-7084-4194-A2FB-58D68D8F3312}"/>
    <cellStyle name="Komma 2 3 3 2 14" xfId="2476" xr:uid="{8DACAC9B-579B-4AA5-9286-1F534CB8434B}"/>
    <cellStyle name="Komma 2 3 3 2 14 2" xfId="5080" xr:uid="{7063D754-6A0D-4BCB-ABFF-5ECE06BA41D9}"/>
    <cellStyle name="Komma 2 3 3 2 15" xfId="2516" xr:uid="{4DDF8501-0395-4FBE-A6F8-ACB8D99B2A61}"/>
    <cellStyle name="Komma 2 3 3 2 15 2" xfId="5460" xr:uid="{F39C0C57-9F2A-42B6-BF04-28BA2541CB38}"/>
    <cellStyle name="Komma 2 3 3 2 16" xfId="2596" xr:uid="{3971D97E-C2B7-4E3B-8CE3-55659EFF27C3}"/>
    <cellStyle name="Komma 2 3 3 2 16 2" xfId="5520" xr:uid="{BA9BD3A2-5521-40D3-82FA-66FF6893EEA9}"/>
    <cellStyle name="Komma 2 3 3 2 17" xfId="2636" xr:uid="{8462EED2-7068-4000-849C-387D0B5EC400}"/>
    <cellStyle name="Komma 2 3 3 2 17 2" xfId="5560" xr:uid="{F0A1010B-E3FA-4212-BC0F-4838B63E9EB3}"/>
    <cellStyle name="Komma 2 3 3 2 18" xfId="2676" xr:uid="{7BE6D5F9-7682-4B1E-ABE8-82A5C86BF3C6}"/>
    <cellStyle name="Komma 2 3 3 2 19" xfId="5120" xr:uid="{D90F8D67-CDCD-4D10-9AAE-088811FB059F}"/>
    <cellStyle name="Komma 2 3 3 2 2" xfId="87" xr:uid="{2F18C48B-2C0B-447E-B07D-DD48692AC9DE}"/>
    <cellStyle name="Komma 2 3 3 2 2 10" xfId="934" xr:uid="{B11D76A2-091A-4251-A7FD-2259B5FF4DE7}"/>
    <cellStyle name="Komma 2 3 3 2 2 10 2" xfId="1715" xr:uid="{B9AAA032-0FED-46F9-8668-D9757F840953}"/>
    <cellStyle name="Komma 2 3 3 2 2 10 2 2" xfId="4319" xr:uid="{87B36073-AFD2-49CD-AA4E-62F564CBE804}"/>
    <cellStyle name="Komma 2 3 3 2 2 10 3" xfId="3538" xr:uid="{C97530AD-188D-4298-A4FE-CF11DFCB1DCA}"/>
    <cellStyle name="Komma 2 3 3 2 2 11" xfId="974" xr:uid="{62F3E816-B2BA-48EA-9192-C10E8E8C5468}"/>
    <cellStyle name="Komma 2 3 3 2 2 11 2" xfId="3578" xr:uid="{B434A33E-57F8-4F42-99BD-95FC00ABCAE7}"/>
    <cellStyle name="Komma 2 3 3 2 2 12" xfId="1755" xr:uid="{401BEC47-8A86-4414-A403-19396F201A50}"/>
    <cellStyle name="Komma 2 3 3 2 2 12 2" xfId="4359" xr:uid="{ABAD0CFD-C405-425F-A282-44725505D7DE}"/>
    <cellStyle name="Komma 2 3 3 2 2 13" xfId="2496" xr:uid="{DD98C9E7-A672-44AB-B813-D10AFA215517}"/>
    <cellStyle name="Komma 2 3 3 2 2 13 2" xfId="5100" xr:uid="{F9BEC38B-1C32-44E5-8F58-39D79B740C9D}"/>
    <cellStyle name="Komma 2 3 3 2 2 14" xfId="2556" xr:uid="{FBFC4122-9DE9-4B36-BADF-017275982472}"/>
    <cellStyle name="Komma 2 3 3 2 2 14 2" xfId="5480" xr:uid="{235BB092-6721-4190-9170-4CAB34908493}"/>
    <cellStyle name="Komma 2 3 3 2 2 15" xfId="2616" xr:uid="{566A1721-BCB4-4EC8-B283-3A805D8FFEAC}"/>
    <cellStyle name="Komma 2 3 3 2 2 15 2" xfId="5540" xr:uid="{003158D6-4012-4D9D-9539-7474C7E19F29}"/>
    <cellStyle name="Komma 2 3 3 2 2 16" xfId="2656" xr:uid="{6F2D48A4-20AE-41C5-BC6C-BE49B6AA0B58}"/>
    <cellStyle name="Komma 2 3 3 2 2 16 2" xfId="5580" xr:uid="{AE46FA53-6B39-4C88-8AEA-F8064812F462}"/>
    <cellStyle name="Komma 2 3 3 2 2 17" xfId="2696" xr:uid="{3ADFC828-24B0-4E58-BFC5-97F91A7DD2CE}"/>
    <cellStyle name="Komma 2 3 3 2 2 18" xfId="5140" xr:uid="{0C87F7DD-B09C-4461-9137-228DF6C0E568}"/>
    <cellStyle name="Komma 2 3 3 2 2 19" xfId="5640" xr:uid="{B2B4C0E3-5FC6-4118-B5AA-015FE7FA3DB8}"/>
    <cellStyle name="Komma 2 3 3 2 2 2" xfId="111" xr:uid="{2C3CC832-7ED8-4D29-8462-CE139E74A0A7}"/>
    <cellStyle name="Komma 2 3 3 2 2 2 2" xfId="537" xr:uid="{AFC5DA37-209E-4C5A-97AC-2D582161AE4E}"/>
    <cellStyle name="Komma 2 3 3 2 2 2 2 2" xfId="1338" xr:uid="{A944AC07-4730-4689-B432-E5A8AD0F37E3}"/>
    <cellStyle name="Komma 2 3 3 2 2 2 2 2 2" xfId="3942" xr:uid="{20E20EBE-66CE-4671-AA02-2B0BE32D38B5}"/>
    <cellStyle name="Komma 2 3 3 2 2 2 2 3" xfId="2119" xr:uid="{124B6339-AB3C-4F49-9C52-72E2FFD0142E}"/>
    <cellStyle name="Komma 2 3 3 2 2 2 2 3 2" xfId="4723" xr:uid="{95D9DABF-901F-40E3-BADE-3CB344E54452}"/>
    <cellStyle name="Komma 2 3 3 2 2 2 2 4" xfId="3141" xr:uid="{F16CF35D-EFD5-442F-86DF-06DB8CC71DBB}"/>
    <cellStyle name="Komma 2 3 3 2 2 2 3" xfId="991" xr:uid="{2F1B3F24-4191-4DB4-9A76-9124F53C1622}"/>
    <cellStyle name="Komma 2 3 3 2 2 2 3 2" xfId="3595" xr:uid="{C4778149-470B-4B16-BEE6-7CE4F49840BA}"/>
    <cellStyle name="Komma 2 3 3 2 2 2 4" xfId="1772" xr:uid="{A10C1176-8233-4E42-9254-881FC8A49DD1}"/>
    <cellStyle name="Komma 2 3 3 2 2 2 4 2" xfId="4376" xr:uid="{C34603EC-E0D6-4E2D-9448-2C31188CC069}"/>
    <cellStyle name="Komma 2 3 3 2 2 2 5" xfId="2720" xr:uid="{73DC4369-9D37-4CB8-9A49-45FD77C66CC3}"/>
    <cellStyle name="Komma 2 3 3 2 2 2 6" xfId="5157" xr:uid="{C599A62B-4D12-4259-9932-CC4C6CF9FAFD}"/>
    <cellStyle name="Komma 2 3 3 2 2 3" xfId="190" xr:uid="{543ACAD5-C506-4BF9-8C56-3379C8D4C9EA}"/>
    <cellStyle name="Komma 2 3 3 2 2 3 2" xfId="613" xr:uid="{FF7F044E-4107-4444-9ADB-42F286AA8653}"/>
    <cellStyle name="Komma 2 3 3 2 2 3 2 2" xfId="1414" xr:uid="{402B7F83-984A-4B75-9670-A3C7640064BF}"/>
    <cellStyle name="Komma 2 3 3 2 2 3 2 2 2" xfId="4018" xr:uid="{29D0FD08-9F32-4F53-A8BA-B4CC10006BC3}"/>
    <cellStyle name="Komma 2 3 3 2 2 3 2 3" xfId="2195" xr:uid="{3A8D61B5-BA35-41F2-8296-F8EB458138FB}"/>
    <cellStyle name="Komma 2 3 3 2 2 3 2 3 2" xfId="4799" xr:uid="{33AA88D1-6AE9-4298-92CB-3E42419AD58B}"/>
    <cellStyle name="Komma 2 3 3 2 2 3 2 4" xfId="3217" xr:uid="{C3FA06A5-95F0-453C-A737-E0F3B6001E52}"/>
    <cellStyle name="Komma 2 3 3 2 2 3 3" xfId="1054" xr:uid="{2070C640-1B8E-4708-BC9E-2EDEE509DC66}"/>
    <cellStyle name="Komma 2 3 3 2 2 3 3 2" xfId="3658" xr:uid="{4226292E-B105-46F3-9ED5-31880EE8A3C5}"/>
    <cellStyle name="Komma 2 3 3 2 2 3 4" xfId="1835" xr:uid="{43A75274-3991-43D9-8ACB-33B0E4E9E521}"/>
    <cellStyle name="Komma 2 3 3 2 2 3 4 2" xfId="4439" xr:uid="{74215FEC-634C-4A0D-A1C7-29348907F937}"/>
    <cellStyle name="Komma 2 3 3 2 2 3 5" xfId="2796" xr:uid="{4C17EBDD-0CFA-435A-ACD5-A2D2DAB8B76D}"/>
    <cellStyle name="Komma 2 3 3 2 2 3 6" xfId="5220" xr:uid="{DA03EBFF-885E-499E-88A6-673611FB5029}"/>
    <cellStyle name="Komma 2 3 3 2 2 4" xfId="271" xr:uid="{9354E3DA-66B1-4F50-8E32-9B859507D6A8}"/>
    <cellStyle name="Komma 2 3 3 2 2 4 2" xfId="694" xr:uid="{B67EB2F5-F723-422A-B267-5949DE2571CE}"/>
    <cellStyle name="Komma 2 3 3 2 2 4 2 2" xfId="1495" xr:uid="{9C5BEA75-53D7-432A-85F6-BA01C42298C1}"/>
    <cellStyle name="Komma 2 3 3 2 2 4 2 2 2" xfId="4099" xr:uid="{7ABA594A-D896-419A-BAF7-37110C4EB0AC}"/>
    <cellStyle name="Komma 2 3 3 2 2 4 2 3" xfId="2276" xr:uid="{1B2641D1-DCE1-4F85-891A-E7DE0FCF210C}"/>
    <cellStyle name="Komma 2 3 3 2 2 4 2 3 2" xfId="4880" xr:uid="{33EC9313-FDE9-4663-BC96-F9E2C3291445}"/>
    <cellStyle name="Komma 2 3 3 2 2 4 2 4" xfId="3298" xr:uid="{80F2C130-164C-4F6D-AA3E-14FB0D627D75}"/>
    <cellStyle name="Komma 2 3 3 2 2 4 3" xfId="1094" xr:uid="{33175102-4B90-47A0-88E6-E71380155A89}"/>
    <cellStyle name="Komma 2 3 3 2 2 4 3 2" xfId="3698" xr:uid="{9B39EAAB-1D8E-4960-B8C9-09A6FE2FB136}"/>
    <cellStyle name="Komma 2 3 3 2 2 4 4" xfId="1875" xr:uid="{99A4EB35-7736-4280-8F0F-CBC81D64B2B8}"/>
    <cellStyle name="Komma 2 3 3 2 2 4 4 2" xfId="4479" xr:uid="{5A0D237E-993D-45BC-9A07-6A3C7106968B}"/>
    <cellStyle name="Komma 2 3 3 2 2 4 5" xfId="2877" xr:uid="{7C1A4A4E-70C0-4EFA-B50A-B789009CD4C9}"/>
    <cellStyle name="Komma 2 3 3 2 2 4 6" xfId="5260" xr:uid="{B7B4D6FE-9096-44D8-B290-15F090B9D07C}"/>
    <cellStyle name="Komma 2 3 3 2 2 5" xfId="311" xr:uid="{441DCDD9-EF6F-4B52-BE39-B6DB3EC893FB}"/>
    <cellStyle name="Komma 2 3 3 2 2 5 2" xfId="734" xr:uid="{8C5F3A75-A2F0-4A8E-BE39-FD0477EE484E}"/>
    <cellStyle name="Komma 2 3 3 2 2 5 2 2" xfId="1535" xr:uid="{E95FF440-EA40-411C-AC07-885D76AED77A}"/>
    <cellStyle name="Komma 2 3 3 2 2 5 2 2 2" xfId="4139" xr:uid="{15CAC4E0-B9EE-489D-BA92-F04943F8F55F}"/>
    <cellStyle name="Komma 2 3 3 2 2 5 2 3" xfId="2316" xr:uid="{3DE0DE18-681D-46DF-A09C-037F968AED14}"/>
    <cellStyle name="Komma 2 3 3 2 2 5 2 3 2" xfId="4920" xr:uid="{F27EAFC4-26FF-4432-9F82-E5DCDA27506B}"/>
    <cellStyle name="Komma 2 3 3 2 2 5 2 4" xfId="3338" xr:uid="{38487E6E-71CB-4B39-B1F7-8F0CAF965E7D}"/>
    <cellStyle name="Komma 2 3 3 2 2 5 3" xfId="1134" xr:uid="{60EE76B3-C355-4B69-93CF-97EBDB0176AD}"/>
    <cellStyle name="Komma 2 3 3 2 2 5 3 2" xfId="3738" xr:uid="{60331824-0E78-43C6-BD21-213F652E4033}"/>
    <cellStyle name="Komma 2 3 3 2 2 5 4" xfId="1915" xr:uid="{07A53558-4D61-44FC-8AC6-9CB818F7F318}"/>
    <cellStyle name="Komma 2 3 3 2 2 5 4 2" xfId="4519" xr:uid="{A6AAA764-6555-4C37-93C8-F66A7414BBFA}"/>
    <cellStyle name="Komma 2 3 3 2 2 5 5" xfId="2917" xr:uid="{626414AA-0A85-4E13-B5F2-99403E223F83}"/>
    <cellStyle name="Komma 2 3 3 2 2 5 6" xfId="5300" xr:uid="{EB3F9726-1A39-463E-935A-712C15898C38}"/>
    <cellStyle name="Komma 2 3 3 2 2 6" xfId="371" xr:uid="{0E65FF3F-29C4-46F2-A089-FB7B870E1236}"/>
    <cellStyle name="Komma 2 3 3 2 2 6 2" xfId="794" xr:uid="{C263A532-DEAF-400A-8F96-D86BD39E9AB0}"/>
    <cellStyle name="Komma 2 3 3 2 2 6 2 2" xfId="1595" xr:uid="{B7986D8F-FC70-49C6-96E4-280F4100BD29}"/>
    <cellStyle name="Komma 2 3 3 2 2 6 2 2 2" xfId="4199" xr:uid="{D317149B-8A58-44FB-9C5A-93C448163CB9}"/>
    <cellStyle name="Komma 2 3 3 2 2 6 2 3" xfId="2376" xr:uid="{C54F75A9-E2DA-4151-81F1-0A7DC55DDADF}"/>
    <cellStyle name="Komma 2 3 3 2 2 6 2 3 2" xfId="4980" xr:uid="{C4D4B961-50B7-47A4-B836-0B3F39852A32}"/>
    <cellStyle name="Komma 2 3 3 2 2 6 2 4" xfId="3398" xr:uid="{78406E35-06EE-4DF7-8C72-A002C15F56FF}"/>
    <cellStyle name="Komma 2 3 3 2 2 6 3" xfId="1174" xr:uid="{DA21DBD0-42A0-4BDC-A7EA-F80100190304}"/>
    <cellStyle name="Komma 2 3 3 2 2 6 3 2" xfId="3778" xr:uid="{8AE7968D-5AC4-41CB-8533-D34EB55888BC}"/>
    <cellStyle name="Komma 2 3 3 2 2 6 4" xfId="1955" xr:uid="{8C6F7E74-9512-45DB-8BDD-D0F0643E6717}"/>
    <cellStyle name="Komma 2 3 3 2 2 6 4 2" xfId="4559" xr:uid="{1E91E8D7-4F33-4FFA-8301-168935A776E8}"/>
    <cellStyle name="Komma 2 3 3 2 2 6 5" xfId="2977" xr:uid="{46BC6817-6A07-44ED-8D21-DC75D6260682}"/>
    <cellStyle name="Komma 2 3 3 2 2 6 6" xfId="5340" xr:uid="{5C750C61-6C23-4A19-AE1B-2AAD248D18AD}"/>
    <cellStyle name="Komma 2 3 3 2 2 7" xfId="411" xr:uid="{5816A928-CE24-48B5-8812-23611F758E60}"/>
    <cellStyle name="Komma 2 3 3 2 2 7 2" xfId="834" xr:uid="{3A46B472-7F25-4975-A02C-55D96D8FCB6B}"/>
    <cellStyle name="Komma 2 3 3 2 2 7 2 2" xfId="1635" xr:uid="{1FEF6204-5EBD-466F-9C9E-E3B67E819064}"/>
    <cellStyle name="Komma 2 3 3 2 2 7 2 2 2" xfId="4239" xr:uid="{3C1036A9-EB2E-41E9-AFC4-DE1667ACA3AF}"/>
    <cellStyle name="Komma 2 3 3 2 2 7 2 3" xfId="2416" xr:uid="{D007D17B-4AF1-49ED-B8B1-39CB6BBC6572}"/>
    <cellStyle name="Komma 2 3 3 2 2 7 2 3 2" xfId="5020" xr:uid="{69996396-1489-4C82-A698-3C4D63148571}"/>
    <cellStyle name="Komma 2 3 3 2 2 7 2 4" xfId="3438" xr:uid="{E5F47C0E-5466-4058-8B5D-761750C19BDC}"/>
    <cellStyle name="Komma 2 3 3 2 2 7 3" xfId="1214" xr:uid="{7F632728-87B2-4640-89C5-736EA26BEC93}"/>
    <cellStyle name="Komma 2 3 3 2 2 7 3 2" xfId="3818" xr:uid="{B70FDC6A-FE57-4DDF-A0B8-94B0C1423880}"/>
    <cellStyle name="Komma 2 3 3 2 2 7 4" xfId="1995" xr:uid="{799AB14B-5A95-40C7-BB06-4C675886F96C}"/>
    <cellStyle name="Komma 2 3 3 2 2 7 4 2" xfId="4599" xr:uid="{A17DF9F9-3506-4012-93AF-DD54A7CA39E9}"/>
    <cellStyle name="Komma 2 3 3 2 2 7 5" xfId="3017" xr:uid="{821F430D-7E10-42A7-8834-AA026B5B27D7}"/>
    <cellStyle name="Komma 2 3 3 2 2 7 6" xfId="5380" xr:uid="{45BFE366-6469-4C22-8821-200F29FDCC58}"/>
    <cellStyle name="Komma 2 3 3 2 2 8" xfId="453" xr:uid="{07165970-AFD9-4A3F-BA21-C5AAC9CC8354}"/>
    <cellStyle name="Komma 2 3 3 2 2 8 2" xfId="874" xr:uid="{BF6988E7-0944-469A-859B-1668E2B87A4E}"/>
    <cellStyle name="Komma 2 3 3 2 2 8 2 2" xfId="1675" xr:uid="{8D72CD44-5EA3-4DFA-8705-EA27FBF95416}"/>
    <cellStyle name="Komma 2 3 3 2 2 8 2 2 2" xfId="4279" xr:uid="{72361C45-04AA-4CEF-88B0-90A8D802E3CC}"/>
    <cellStyle name="Komma 2 3 3 2 2 8 2 3" xfId="2456" xr:uid="{CC001347-3272-4844-B2E4-F4648FC137AB}"/>
    <cellStyle name="Komma 2 3 3 2 2 8 2 3 2" xfId="5060" xr:uid="{C8537110-2E71-472C-A0D5-53D7E87517ED}"/>
    <cellStyle name="Komma 2 3 3 2 2 8 2 4" xfId="3478" xr:uid="{CA2B8C04-70D2-40B5-9771-94639A45E99D}"/>
    <cellStyle name="Komma 2 3 3 2 2 8 3" xfId="1254" xr:uid="{2C946B10-4D0C-4BA1-970E-8107CF40FB6A}"/>
    <cellStyle name="Komma 2 3 3 2 2 8 3 2" xfId="3858" xr:uid="{90111E69-A146-45FC-96A5-17AA619E7C20}"/>
    <cellStyle name="Komma 2 3 3 2 2 8 4" xfId="2035" xr:uid="{9057BEEF-14BC-409E-B290-950BE7F41922}"/>
    <cellStyle name="Komma 2 3 3 2 2 8 4 2" xfId="4639" xr:uid="{9C82969E-B02D-44F7-BE03-D383B5C2BF4A}"/>
    <cellStyle name="Komma 2 3 3 2 2 8 5" xfId="3057" xr:uid="{E75CD4E0-A231-4314-A10D-2955646A40D0}"/>
    <cellStyle name="Komma 2 3 3 2 2 8 6" xfId="5420" xr:uid="{45DDE2EA-AC9C-449D-82BC-3C3F2A274BF5}"/>
    <cellStyle name="Komma 2 3 3 2 2 9" xfId="513" xr:uid="{D4126F95-2D5E-499A-A06A-E41CBCAEFD9C}"/>
    <cellStyle name="Komma 2 3 3 2 2 9 2" xfId="1314" xr:uid="{F884001B-F901-46F3-858B-5158BC431ED6}"/>
    <cellStyle name="Komma 2 3 3 2 2 9 2 2" xfId="3918" xr:uid="{56CC170F-5E02-41DE-8536-9B8839BD685E}"/>
    <cellStyle name="Komma 2 3 3 2 2 9 3" xfId="2095" xr:uid="{FF5C13A1-B521-4C87-AE53-D7D0D6468C8A}"/>
    <cellStyle name="Komma 2 3 3 2 2 9 3 2" xfId="4699" xr:uid="{639DEBAB-15BA-401E-8135-25065767A6F8}"/>
    <cellStyle name="Komma 2 3 3 2 2 9 4" xfId="3117" xr:uid="{58F3A237-DF14-47EA-A98F-979D95A5D3AE}"/>
    <cellStyle name="Komma 2 3 3 2 20" xfId="5620" xr:uid="{FA2E7C9B-BE08-4984-B826-4C75CC05C0F7}"/>
    <cellStyle name="Komma 2 3 3 2 3" xfId="112" xr:uid="{B1D89CED-3AEA-4B2A-A9C9-509DD6E219E1}"/>
    <cellStyle name="Komma 2 3 3 2 3 2" xfId="538" xr:uid="{76678E70-2C12-4E61-B982-BC992D02D18E}"/>
    <cellStyle name="Komma 2 3 3 2 3 2 2" xfId="1339" xr:uid="{FC929F10-1252-4F79-AC93-F1F0E4AFF20B}"/>
    <cellStyle name="Komma 2 3 3 2 3 2 2 2" xfId="3943" xr:uid="{37F93C80-1833-4184-8932-2CC68295F456}"/>
    <cellStyle name="Komma 2 3 3 2 3 2 3" xfId="2120" xr:uid="{935F1C16-A568-45E7-8E7A-1BEDCD060EF1}"/>
    <cellStyle name="Komma 2 3 3 2 3 2 3 2" xfId="4724" xr:uid="{96EB9DFF-5249-4474-BE10-E74BCCDC246F}"/>
    <cellStyle name="Komma 2 3 3 2 3 2 4" xfId="3142" xr:uid="{790CC628-F7C4-48C3-95E5-E22B648BD2B8}"/>
    <cellStyle name="Komma 2 3 3 2 3 3" xfId="992" xr:uid="{29E5C7BC-89EB-4D36-8A30-84351422F79B}"/>
    <cellStyle name="Komma 2 3 3 2 3 3 2" xfId="3596" xr:uid="{90F09992-B3BF-4493-A788-22A26CF8457F}"/>
    <cellStyle name="Komma 2 3 3 2 3 4" xfId="1773" xr:uid="{35AF0639-9A19-4B2E-95F8-92A05D87BCCC}"/>
    <cellStyle name="Komma 2 3 3 2 3 4 2" xfId="4377" xr:uid="{2F810BF1-12B9-4745-A64B-8ED8292EF9C1}"/>
    <cellStyle name="Komma 2 3 3 2 3 5" xfId="2721" xr:uid="{731BA21B-B116-4EC7-8CFB-35D6780DB4AD}"/>
    <cellStyle name="Komma 2 3 3 2 3 6" xfId="5158" xr:uid="{F71E4A32-C69D-4179-8910-56CAED97121A}"/>
    <cellStyle name="Komma 2 3 3 2 4" xfId="170" xr:uid="{3D53B55D-72A9-4C5A-A090-105BA7450BE1}"/>
    <cellStyle name="Komma 2 3 3 2 4 2" xfId="593" xr:uid="{A362ADF4-7410-40FE-97B2-E9CD0BC2B848}"/>
    <cellStyle name="Komma 2 3 3 2 4 2 2" xfId="1394" xr:uid="{9C2CCFA7-1B25-4EA3-A6BC-5264A4737C60}"/>
    <cellStyle name="Komma 2 3 3 2 4 2 2 2" xfId="3998" xr:uid="{DFB2CBC8-1DBC-491A-BF5C-BB0CB90E0AD4}"/>
    <cellStyle name="Komma 2 3 3 2 4 2 3" xfId="2175" xr:uid="{0024FBC3-74EB-4008-9096-7AB1A38C6611}"/>
    <cellStyle name="Komma 2 3 3 2 4 2 3 2" xfId="4779" xr:uid="{14794654-78CD-4F1C-9996-C9F37EACA728}"/>
    <cellStyle name="Komma 2 3 3 2 4 2 4" xfId="3197" xr:uid="{91F26C41-DE8F-45D8-B8CD-EE82328D399F}"/>
    <cellStyle name="Komma 2 3 3 2 4 3" xfId="1034" xr:uid="{EEC9CE1A-7439-45AD-A236-C87EB4FA5945}"/>
    <cellStyle name="Komma 2 3 3 2 4 3 2" xfId="3638" xr:uid="{41F9DB4F-5300-4B18-889A-6614874525DC}"/>
    <cellStyle name="Komma 2 3 3 2 4 4" xfId="1815" xr:uid="{409BD776-2DB4-4C73-BD49-E87D15198531}"/>
    <cellStyle name="Komma 2 3 3 2 4 4 2" xfId="4419" xr:uid="{F99BA238-F06B-4A7C-8CE2-35AE3903681C}"/>
    <cellStyle name="Komma 2 3 3 2 4 5" xfId="2776" xr:uid="{3B051FA1-0780-4618-8D82-C18CCFAEF85A}"/>
    <cellStyle name="Komma 2 3 3 2 4 6" xfId="5200" xr:uid="{D98E63BD-6275-457B-AFA3-B54B9529D59F}"/>
    <cellStyle name="Komma 2 3 3 2 5" xfId="231" xr:uid="{D947B119-973A-47E2-AC65-35F110EC81FD}"/>
    <cellStyle name="Komma 2 3 3 2 5 2" xfId="654" xr:uid="{A19ED219-E08A-4B48-91B7-7545CEE09F88}"/>
    <cellStyle name="Komma 2 3 3 2 5 2 2" xfId="1455" xr:uid="{BDB2371A-5DF6-4433-A405-3F9AA825D214}"/>
    <cellStyle name="Komma 2 3 3 2 5 2 2 2" xfId="4059" xr:uid="{9F92D5FF-A16B-4B62-9A1C-22B2E7F0C4AD}"/>
    <cellStyle name="Komma 2 3 3 2 5 2 3" xfId="2236" xr:uid="{15739AF1-F440-4259-BA66-3537499161E7}"/>
    <cellStyle name="Komma 2 3 3 2 5 2 3 2" xfId="4840" xr:uid="{6946D61C-CD08-438D-AB4C-6C5171753EE4}"/>
    <cellStyle name="Komma 2 3 3 2 5 2 4" xfId="3258" xr:uid="{66DC6801-0667-4829-8EC3-34A8706DDDC8}"/>
    <cellStyle name="Komma 2 3 3 2 5 3" xfId="1074" xr:uid="{D603C340-FC62-4523-9112-71FEC77BF7B6}"/>
    <cellStyle name="Komma 2 3 3 2 5 3 2" xfId="3678" xr:uid="{B9AD0762-38E1-4450-BAE6-6526335DDA0B}"/>
    <cellStyle name="Komma 2 3 3 2 5 4" xfId="1855" xr:uid="{9297D0E7-EBF6-4CFD-BEA3-96922F6FF479}"/>
    <cellStyle name="Komma 2 3 3 2 5 4 2" xfId="4459" xr:uid="{AC675779-689E-4A7A-A3FD-DCAAB4F3334C}"/>
    <cellStyle name="Komma 2 3 3 2 5 5" xfId="2837" xr:uid="{F922C407-F881-4696-A01E-E229D5F444C6}"/>
    <cellStyle name="Komma 2 3 3 2 5 6" xfId="5240" xr:uid="{BAC8347D-0DFC-4C97-B9FD-9F672554CFC9}"/>
    <cellStyle name="Komma 2 3 3 2 6" xfId="291" xr:uid="{DCBA21C0-5A76-4B15-8723-F168C739B942}"/>
    <cellStyle name="Komma 2 3 3 2 6 2" xfId="714" xr:uid="{F2C504A5-5079-4E09-A369-CC7089F3C3C9}"/>
    <cellStyle name="Komma 2 3 3 2 6 2 2" xfId="1515" xr:uid="{C2B96393-A53E-46EA-8562-0C518C2D6F15}"/>
    <cellStyle name="Komma 2 3 3 2 6 2 2 2" xfId="4119" xr:uid="{98E15745-C928-4952-B0F5-624604FDE472}"/>
    <cellStyle name="Komma 2 3 3 2 6 2 3" xfId="2296" xr:uid="{4BE50053-4148-4131-A84D-13BB496AC4A1}"/>
    <cellStyle name="Komma 2 3 3 2 6 2 3 2" xfId="4900" xr:uid="{26AA42D4-083E-40D0-8D11-1ED83093E1BB}"/>
    <cellStyle name="Komma 2 3 3 2 6 2 4" xfId="3318" xr:uid="{D173F8A9-38A1-47EA-A8B6-7C0FF659D346}"/>
    <cellStyle name="Komma 2 3 3 2 6 3" xfId="1114" xr:uid="{F40A98C9-89A3-4FD5-8235-7B3B697DA5CA}"/>
    <cellStyle name="Komma 2 3 3 2 6 3 2" xfId="3718" xr:uid="{DA816764-8CC1-4F83-9380-6B0EFA28F87A}"/>
    <cellStyle name="Komma 2 3 3 2 6 4" xfId="1895" xr:uid="{CB0D01D7-CAD2-4EB7-9DBF-397492B0E3A0}"/>
    <cellStyle name="Komma 2 3 3 2 6 4 2" xfId="4499" xr:uid="{67DABA46-CF5C-462B-96B2-7343224AD59D}"/>
    <cellStyle name="Komma 2 3 3 2 6 5" xfId="2897" xr:uid="{88877E42-4076-4D6B-BEA0-A5A83B6CC03B}"/>
    <cellStyle name="Komma 2 3 3 2 6 6" xfId="5280" xr:uid="{01361C05-2385-49B7-94F0-A801634AB893}"/>
    <cellStyle name="Komma 2 3 3 2 7" xfId="331" xr:uid="{92A18C45-E866-4BE2-9ED4-ACC71A6EA36A}"/>
    <cellStyle name="Komma 2 3 3 2 7 2" xfId="754" xr:uid="{363A0DFC-C30B-4D1A-8497-5D0E721BC540}"/>
    <cellStyle name="Komma 2 3 3 2 7 2 2" xfId="1555" xr:uid="{1ABDD471-4C54-4C73-8A0E-FE73448AB0F0}"/>
    <cellStyle name="Komma 2 3 3 2 7 2 2 2" xfId="4159" xr:uid="{A1C48A51-2906-4005-9C14-95C1368C0181}"/>
    <cellStyle name="Komma 2 3 3 2 7 2 3" xfId="2336" xr:uid="{B445BEFD-6CD6-4830-AD38-B8A746B480E3}"/>
    <cellStyle name="Komma 2 3 3 2 7 2 3 2" xfId="4940" xr:uid="{53197A71-F21B-4A82-A813-ED9D14F51E9D}"/>
    <cellStyle name="Komma 2 3 3 2 7 2 4" xfId="3358" xr:uid="{C2B6B48F-3F48-4B4E-90E6-396DFBDEF28A}"/>
    <cellStyle name="Komma 2 3 3 2 7 3" xfId="1154" xr:uid="{F53FD6B4-6686-4D45-8D74-259FBA0302A7}"/>
    <cellStyle name="Komma 2 3 3 2 7 3 2" xfId="3758" xr:uid="{BBBAB340-947F-4418-93F8-1D51E978B7AF}"/>
    <cellStyle name="Komma 2 3 3 2 7 4" xfId="1935" xr:uid="{8ED9E421-BC50-44DB-AA87-CFFF492A736B}"/>
    <cellStyle name="Komma 2 3 3 2 7 4 2" xfId="4539" xr:uid="{5C33A1FD-8D1E-41CE-8052-5AF606247039}"/>
    <cellStyle name="Komma 2 3 3 2 7 5" xfId="2937" xr:uid="{72AF48BF-5A5B-4701-9492-E8B51D295144}"/>
    <cellStyle name="Komma 2 3 3 2 7 6" xfId="5320" xr:uid="{897FF9F5-12B4-4156-9F71-90F72FD3CAFE}"/>
    <cellStyle name="Komma 2 3 3 2 8" xfId="391" xr:uid="{B09176DE-265A-4AB9-B493-90DBF3422789}"/>
    <cellStyle name="Komma 2 3 3 2 8 2" xfId="814" xr:uid="{77F3449A-6DB8-4CD5-BE6A-31EDC1D4B4F9}"/>
    <cellStyle name="Komma 2 3 3 2 8 2 2" xfId="1615" xr:uid="{44BBC3C5-76FA-4BE1-B43B-BAAB0B671060}"/>
    <cellStyle name="Komma 2 3 3 2 8 2 2 2" xfId="4219" xr:uid="{738230DA-1A6D-4118-B8B8-A80452617F83}"/>
    <cellStyle name="Komma 2 3 3 2 8 2 3" xfId="2396" xr:uid="{906FFAC0-C54F-4515-83C9-0F491B3DD85C}"/>
    <cellStyle name="Komma 2 3 3 2 8 2 3 2" xfId="5000" xr:uid="{BD8B93EF-DAB7-450E-AAEF-2855584FC7E9}"/>
    <cellStyle name="Komma 2 3 3 2 8 2 4" xfId="3418" xr:uid="{4E2F6E58-EF66-4871-A3EF-F0E77A5E3D8E}"/>
    <cellStyle name="Komma 2 3 3 2 8 3" xfId="1194" xr:uid="{12184D26-B1BF-4442-BE39-672522C37BB8}"/>
    <cellStyle name="Komma 2 3 3 2 8 3 2" xfId="3798" xr:uid="{4F074A8B-7416-4141-A1A6-7C2DB293E221}"/>
    <cellStyle name="Komma 2 3 3 2 8 4" xfId="1975" xr:uid="{5124F8FE-2305-4584-B548-E02CE481EF8E}"/>
    <cellStyle name="Komma 2 3 3 2 8 4 2" xfId="4579" xr:uid="{30618D00-A6A5-41EE-9C67-2BEF2BCB4349}"/>
    <cellStyle name="Komma 2 3 3 2 8 5" xfId="2997" xr:uid="{A29D3581-4E27-4CB4-BB94-69DB904E8894}"/>
    <cellStyle name="Komma 2 3 3 2 8 6" xfId="5360" xr:uid="{D790EB8B-4B5A-4B37-90D6-87748D2C74EF}"/>
    <cellStyle name="Komma 2 3 3 2 9" xfId="433" xr:uid="{2FABD257-DA67-4C97-9937-D32F4DA79305}"/>
    <cellStyle name="Komma 2 3 3 2 9 2" xfId="854" xr:uid="{7454C5A1-BAEB-4A62-B849-B3A682D0C352}"/>
    <cellStyle name="Komma 2 3 3 2 9 2 2" xfId="1655" xr:uid="{7E26B450-307F-4853-B311-9ADCA1F61A62}"/>
    <cellStyle name="Komma 2 3 3 2 9 2 2 2" xfId="4259" xr:uid="{8F6ACC8A-2678-4474-98B0-F52E3C92ECF8}"/>
    <cellStyle name="Komma 2 3 3 2 9 2 3" xfId="2436" xr:uid="{5565B118-1C44-4292-8D7D-1610DACEF024}"/>
    <cellStyle name="Komma 2 3 3 2 9 2 3 2" xfId="5040" xr:uid="{75D9FED9-84D0-45FD-AB0C-7C77BC405D3F}"/>
    <cellStyle name="Komma 2 3 3 2 9 2 4" xfId="3458" xr:uid="{B649682E-2A2F-4D79-8201-D124EB54AF85}"/>
    <cellStyle name="Komma 2 3 3 2 9 3" xfId="1234" xr:uid="{B9C3C063-0DFB-499D-8A2F-546F52E512C4}"/>
    <cellStyle name="Komma 2 3 3 2 9 3 2" xfId="3838" xr:uid="{33A16428-19FA-41FC-B2E1-AC38E8543411}"/>
    <cellStyle name="Komma 2 3 3 2 9 4" xfId="2015" xr:uid="{9C149935-437C-4D9E-9365-65E3B1824EC8}"/>
    <cellStyle name="Komma 2 3 3 2 9 4 2" xfId="4619" xr:uid="{20B95715-0549-41CA-8AAA-54BF0FCFE16A}"/>
    <cellStyle name="Komma 2 3 3 2 9 5" xfId="3037" xr:uid="{69BD990D-D610-4E91-8CDC-14B4F6681B5A}"/>
    <cellStyle name="Komma 2 3 3 2 9 6" xfId="5400" xr:uid="{DB40F8A8-79E8-46E5-B49E-68D8B45AB559}"/>
    <cellStyle name="Komma 2 3 3 3" xfId="67" xr:uid="{B113D4DF-ED58-4325-88FC-BB8E78840C4E}"/>
    <cellStyle name="Komma 2 3 3 3 2" xfId="113" xr:uid="{C5ED1530-536D-42A9-8353-542BAF4764BF}"/>
    <cellStyle name="Komma 2 3 3 3 2 2" xfId="539" xr:uid="{0C75D4E0-7C82-4B1C-8970-25C2767A4231}"/>
    <cellStyle name="Komma 2 3 3 3 2 2 2" xfId="1340" xr:uid="{619F69EC-E8CE-4353-8520-3902DED96F5A}"/>
    <cellStyle name="Komma 2 3 3 3 2 2 2 2" xfId="3944" xr:uid="{24D49830-59F2-4AFB-87F2-2683155C8B13}"/>
    <cellStyle name="Komma 2 3 3 3 2 2 3" xfId="2121" xr:uid="{B57783EB-4EA3-4775-837D-296C5CFD2E52}"/>
    <cellStyle name="Komma 2 3 3 3 2 2 3 2" xfId="4725" xr:uid="{4D8FD342-00FC-4EEC-86CF-FE08CFE2A082}"/>
    <cellStyle name="Komma 2 3 3 3 2 2 4" xfId="3143" xr:uid="{3C9C7704-B3D9-4C8A-9DF5-682B9B10EE75}"/>
    <cellStyle name="Komma 2 3 3 3 2 3" xfId="2722" xr:uid="{D55FB656-F053-4B9D-B883-6EEDF2CDA91D}"/>
    <cellStyle name="Komma 2 3 3 3 3" xfId="251" xr:uid="{F652555F-855F-44DC-9CCB-3E03D53DE47E}"/>
    <cellStyle name="Komma 2 3 3 3 3 2" xfId="674" xr:uid="{090C5261-A771-42B2-9156-A2923A647014}"/>
    <cellStyle name="Komma 2 3 3 3 3 2 2" xfId="1475" xr:uid="{1F199DC0-C3B0-437B-A6E6-AAD5FABA16F3}"/>
    <cellStyle name="Komma 2 3 3 3 3 2 2 2" xfId="4079" xr:uid="{B527421F-78BD-4F83-BD08-177BC71B0C82}"/>
    <cellStyle name="Komma 2 3 3 3 3 2 3" xfId="2256" xr:uid="{319AAF16-24D9-4C3E-8AED-5E586ADB5F44}"/>
    <cellStyle name="Komma 2 3 3 3 3 2 3 2" xfId="4860" xr:uid="{700B28B3-C743-4D8A-9EA3-25900B2F60E5}"/>
    <cellStyle name="Komma 2 3 3 3 3 2 4" xfId="3278" xr:uid="{F4187327-F02F-44EF-BB4E-93B103221206}"/>
    <cellStyle name="Komma 2 3 3 3 3 3" xfId="2857" xr:uid="{CE6631C1-969C-4F61-BFE0-1BEC33DEEFF4}"/>
    <cellStyle name="Komma 2 3 3 3 4" xfId="351" xr:uid="{7FCAC2E4-6BA8-43FF-9618-307FF6D340C6}"/>
    <cellStyle name="Komma 2 3 3 3 4 2" xfId="774" xr:uid="{AA8BE383-5BC3-4083-8861-B175D79E5F65}"/>
    <cellStyle name="Komma 2 3 3 3 4 2 2" xfId="1575" xr:uid="{0072F363-ED8F-413A-9C86-355A2311097A}"/>
    <cellStyle name="Komma 2 3 3 3 4 2 2 2" xfId="4179" xr:uid="{D59A4860-9CA3-4E12-8C21-1EF1D3B91257}"/>
    <cellStyle name="Komma 2 3 3 3 4 2 3" xfId="2356" xr:uid="{5F7609DA-1B21-4F2A-AE67-1148F0AC8148}"/>
    <cellStyle name="Komma 2 3 3 3 4 2 3 2" xfId="4960" xr:uid="{48350BF9-0906-428B-BDF4-24AF718B4173}"/>
    <cellStyle name="Komma 2 3 3 3 4 2 4" xfId="3378" xr:uid="{BFF4F40C-ED31-4BF0-8C1C-2BF9108EDA24}"/>
    <cellStyle name="Komma 2 3 3 3 4 3" xfId="2957" xr:uid="{736AEC62-934B-46D6-8183-D1391530D6CF}"/>
    <cellStyle name="Komma 2 3 3 3 5" xfId="493" xr:uid="{3F517B12-B5DD-4BFB-8EC9-195CAAE137D8}"/>
    <cellStyle name="Komma 2 3 3 3 5 2" xfId="1294" xr:uid="{B0E44F03-512D-448B-BB44-468332A1EFAD}"/>
    <cellStyle name="Komma 2 3 3 3 5 2 2" xfId="3898" xr:uid="{337F2CC5-F1C2-4E4C-9462-2FB2B13FE854}"/>
    <cellStyle name="Komma 2 3 3 3 5 3" xfId="2075" xr:uid="{951907B0-51C6-4342-8F24-1DE3EABAECCE}"/>
    <cellStyle name="Komma 2 3 3 3 5 3 2" xfId="4679" xr:uid="{CD175CA6-968F-4EB1-B63A-5243B147EC8E}"/>
    <cellStyle name="Komma 2 3 3 3 5 4" xfId="3097" xr:uid="{A7E564EB-2D8D-4072-953C-9766F85FD9CE}"/>
    <cellStyle name="Komma 2 3 3 3 6" xfId="914" xr:uid="{7E350B02-82DC-43C4-AC66-F99E39E395B9}"/>
    <cellStyle name="Komma 2 3 3 3 6 2" xfId="3518" xr:uid="{F872B8D0-F6E3-4636-88E7-A61FA3B6923C}"/>
    <cellStyle name="Komma 2 3 3 3 6 3" xfId="5440" xr:uid="{2B92BF54-02E3-4D78-B2CE-75777937CFAD}"/>
    <cellStyle name="Komma 2 3 3 3 7" xfId="2536" xr:uid="{EF24573F-72C7-4A9A-8E10-7D32EBE0AFF8}"/>
    <cellStyle name="Komma 2 3 3 4" xfId="211" xr:uid="{17579512-4938-408F-967F-2D9B9776C252}"/>
    <cellStyle name="Komma 2 3 3 4 2" xfId="634" xr:uid="{2E612EA3-A30A-4620-A993-095060F5D450}"/>
    <cellStyle name="Komma 2 3 3 4 2 2" xfId="1435" xr:uid="{BE33381B-451E-47ED-8893-01BADCA9974A}"/>
    <cellStyle name="Komma 2 3 3 4 2 2 2" xfId="4039" xr:uid="{C44E2BE0-D4C9-4333-96BD-0DCF612658AA}"/>
    <cellStyle name="Komma 2 3 3 4 2 3" xfId="2216" xr:uid="{A94B5DAC-CA28-4F11-8E7B-EA03C77610C2}"/>
    <cellStyle name="Komma 2 3 3 4 2 3 2" xfId="4820" xr:uid="{93F10EE8-20FE-4474-8724-5ACB75E749A0}"/>
    <cellStyle name="Komma 2 3 3 4 2 4" xfId="3238" xr:uid="{69F9C343-6D46-4E7E-B075-54C47EC51DDB}"/>
    <cellStyle name="Komma 2 3 3 4 3" xfId="2817" xr:uid="{0CA8E6EA-D739-4111-A546-D5B350F5F62D}"/>
    <cellStyle name="Komma 2 3 3 5" xfId="2576" xr:uid="{59821B00-EC88-4A66-8796-8D944012285A}"/>
    <cellStyle name="Komma 2 3 3 5 2" xfId="5500" xr:uid="{B81AF269-D7B7-429B-9DA0-C09318E68FB4}"/>
    <cellStyle name="Komma 2 3 3 6" xfId="5600" xr:uid="{49EFCB4C-F8AC-47BE-B8D2-15B08123BEB1}"/>
    <cellStyle name="Komma 2 3 4" xfId="33" xr:uid="{A10E0C95-4D4F-4A90-8DC9-D48C4C9BE2BD}"/>
    <cellStyle name="Komma 2 3 4 10" xfId="459" xr:uid="{76A4D889-98FE-44A9-A55E-AA92FE032BE4}"/>
    <cellStyle name="Komma 2 3 4 10 2" xfId="1260" xr:uid="{362B740D-5FD7-4068-B33F-4FA4957C145D}"/>
    <cellStyle name="Komma 2 3 4 10 2 2" xfId="3864" xr:uid="{B2091405-CFB4-40B4-AA10-344421AD7B4D}"/>
    <cellStyle name="Komma 2 3 4 10 3" xfId="2041" xr:uid="{3D4A9491-7A68-42CF-9BD3-1B56F0704818}"/>
    <cellStyle name="Komma 2 3 4 10 3 2" xfId="4645" xr:uid="{56D9D817-2AC9-4561-BF1C-0189C43AB760}"/>
    <cellStyle name="Komma 2 3 4 10 4" xfId="3063" xr:uid="{7340A8A5-00AC-40FD-9F8B-2B903421DB63}"/>
    <cellStyle name="Komma 2 3 4 11" xfId="880" xr:uid="{4A0AA4CB-73D2-4264-A26A-94270A2C712A}"/>
    <cellStyle name="Komma 2 3 4 11 2" xfId="1681" xr:uid="{78B72E8A-DEE8-4A8D-A31F-27A5F65B1F97}"/>
    <cellStyle name="Komma 2 3 4 11 2 2" xfId="4285" xr:uid="{76BE84BD-FAF8-456E-8C8A-47E62B83C676}"/>
    <cellStyle name="Komma 2 3 4 11 3" xfId="3484" xr:uid="{8A58B160-8B2A-464B-B713-799796199020}"/>
    <cellStyle name="Komma 2 3 4 12" xfId="940" xr:uid="{E63FE0AA-6A3A-4C06-995C-7111D2C9F0F5}"/>
    <cellStyle name="Komma 2 3 4 12 2" xfId="3544" xr:uid="{798307BB-5567-4D6A-9CF3-87DBF22F50FA}"/>
    <cellStyle name="Komma 2 3 4 13" xfId="1721" xr:uid="{40B2DF8B-404B-4982-BFA1-B0378E160119}"/>
    <cellStyle name="Komma 2 3 4 13 2" xfId="4325" xr:uid="{4519CC59-0CB5-494B-A3EC-652E5A64F0A9}"/>
    <cellStyle name="Komma 2 3 4 14" xfId="2462" xr:uid="{AC8E9617-4FDE-4FD7-8723-7D17682E2CD2}"/>
    <cellStyle name="Komma 2 3 4 14 2" xfId="5066" xr:uid="{6C9271F4-D3FF-4DE0-B617-D6C621A53714}"/>
    <cellStyle name="Komma 2 3 4 15" xfId="2502" xr:uid="{B79D67B0-5649-465B-8079-2E6338F82F04}"/>
    <cellStyle name="Komma 2 3 4 15 2" xfId="5446" xr:uid="{92D74BD1-AE06-4D1F-BFF0-8CEA5D1BBAFF}"/>
    <cellStyle name="Komma 2 3 4 16" xfId="2582" xr:uid="{36E1D927-F594-4302-BB4C-4E33695274A2}"/>
    <cellStyle name="Komma 2 3 4 16 2" xfId="5506" xr:uid="{1C12BEE4-56F2-4314-BC3B-8878F908D1FA}"/>
    <cellStyle name="Komma 2 3 4 17" xfId="2622" xr:uid="{E23E39F5-3E26-4A00-B044-8E58E9CAC201}"/>
    <cellStyle name="Komma 2 3 4 17 2" xfId="5546" xr:uid="{1B5BC3CF-DFA7-4491-87C3-345752EB2AD0}"/>
    <cellStyle name="Komma 2 3 4 18" xfId="2662" xr:uid="{559FDAC6-0E6A-48F8-A6AA-C2221BC5788D}"/>
    <cellStyle name="Komma 2 3 4 19" xfId="5106" xr:uid="{3D1A3D0A-8CD0-4BFD-B343-26FA3D8DB44F}"/>
    <cellStyle name="Komma 2 3 4 2" xfId="73" xr:uid="{EB764DFE-3596-4392-BDB4-FAC309B18EDC}"/>
    <cellStyle name="Komma 2 3 4 2 10" xfId="920" xr:uid="{257F3ADA-BBE7-473D-B365-6889FCD18F50}"/>
    <cellStyle name="Komma 2 3 4 2 10 2" xfId="1701" xr:uid="{7F164384-6D95-4059-95F1-CCBE924BDBE4}"/>
    <cellStyle name="Komma 2 3 4 2 10 2 2" xfId="4305" xr:uid="{576C4824-3CAB-4F04-A493-D20364C5CF06}"/>
    <cellStyle name="Komma 2 3 4 2 10 3" xfId="3524" xr:uid="{7D139C54-A64F-4226-A87E-92DABE1DC9D2}"/>
    <cellStyle name="Komma 2 3 4 2 11" xfId="960" xr:uid="{BFEF4132-AF2B-4407-A80E-C860454A5CBF}"/>
    <cellStyle name="Komma 2 3 4 2 11 2" xfId="3564" xr:uid="{BB4E7ADB-490F-48C9-8A5D-D90DE09D7843}"/>
    <cellStyle name="Komma 2 3 4 2 12" xfId="1741" xr:uid="{C0AD32BC-84EB-4D37-BF6C-5652B2EC08AA}"/>
    <cellStyle name="Komma 2 3 4 2 12 2" xfId="4345" xr:uid="{11CEC39E-1E66-4FC6-A939-19DF21E1338E}"/>
    <cellStyle name="Komma 2 3 4 2 13" xfId="2482" xr:uid="{C69BD424-ACE6-4E57-ADB9-D600919C2EF6}"/>
    <cellStyle name="Komma 2 3 4 2 13 2" xfId="5086" xr:uid="{5131D019-25EB-47D4-A35D-902E018B1597}"/>
    <cellStyle name="Komma 2 3 4 2 14" xfId="2542" xr:uid="{C3502B29-E328-467C-AD2A-A6B8CB2720B8}"/>
    <cellStyle name="Komma 2 3 4 2 14 2" xfId="5466" xr:uid="{A0D3267B-0D86-47DF-94D8-D279B3A38FD3}"/>
    <cellStyle name="Komma 2 3 4 2 15" xfId="2602" xr:uid="{289BE338-9C8C-404D-80AE-EC47E918D9C7}"/>
    <cellStyle name="Komma 2 3 4 2 15 2" xfId="5526" xr:uid="{7553ACB2-AA90-4B00-85EE-66E1D8A922DB}"/>
    <cellStyle name="Komma 2 3 4 2 16" xfId="2642" xr:uid="{12371CAE-8E74-4D02-9BA6-D5F107F6AFCA}"/>
    <cellStyle name="Komma 2 3 4 2 16 2" xfId="5566" xr:uid="{14473577-CCB7-46FB-889E-0DE62088892A}"/>
    <cellStyle name="Komma 2 3 4 2 17" xfId="2682" xr:uid="{E8158E88-02CF-47A4-9907-EB3EB5B28E10}"/>
    <cellStyle name="Komma 2 3 4 2 18" xfId="5126" xr:uid="{CA298BF7-4E3F-4BAF-9FB7-E524F48832FC}"/>
    <cellStyle name="Komma 2 3 4 2 19" xfId="5626" xr:uid="{5F80EDEC-F687-41DF-8DA4-A3BC6AC103D8}"/>
    <cellStyle name="Komma 2 3 4 2 2" xfId="114" xr:uid="{247F3837-C11B-48CF-B47F-56946F17442D}"/>
    <cellStyle name="Komma 2 3 4 2 2 2" xfId="540" xr:uid="{51634AD0-74F0-4C77-B8AE-8031C2DD24AC}"/>
    <cellStyle name="Komma 2 3 4 2 2 2 2" xfId="1341" xr:uid="{FC760EF2-D384-423F-A8E1-00F1744A1314}"/>
    <cellStyle name="Komma 2 3 4 2 2 2 2 2" xfId="3945" xr:uid="{9F5DDAF1-E2C4-4A4A-A79C-061C72F618A5}"/>
    <cellStyle name="Komma 2 3 4 2 2 2 3" xfId="2122" xr:uid="{2A7B2DA0-3BDD-4B5C-9EF5-78235353E91B}"/>
    <cellStyle name="Komma 2 3 4 2 2 2 3 2" xfId="4726" xr:uid="{411542F4-BD4A-4162-8E68-85CE9753B21D}"/>
    <cellStyle name="Komma 2 3 4 2 2 2 4" xfId="3144" xr:uid="{E7B5B952-47E9-4E77-BEBA-867C446116E6}"/>
    <cellStyle name="Komma 2 3 4 2 2 3" xfId="993" xr:uid="{31B4EB99-EABE-4977-9964-E03E2FD8AD9B}"/>
    <cellStyle name="Komma 2 3 4 2 2 3 2" xfId="3597" xr:uid="{E6BFCC64-D75D-4FD3-BE83-63D847F84304}"/>
    <cellStyle name="Komma 2 3 4 2 2 4" xfId="1774" xr:uid="{92B75C9C-43A2-4F26-BCD7-FDF5ACB960ED}"/>
    <cellStyle name="Komma 2 3 4 2 2 4 2" xfId="4378" xr:uid="{00AAED48-E492-42D7-A4F9-EF5FB18304F7}"/>
    <cellStyle name="Komma 2 3 4 2 2 5" xfId="2723" xr:uid="{7BDE8D50-D470-49E9-B211-ED02B8257B4B}"/>
    <cellStyle name="Komma 2 3 4 2 2 6" xfId="5159" xr:uid="{C53B943C-9BE2-4937-A52D-9FBA480FCAFE}"/>
    <cellStyle name="Komma 2 3 4 2 3" xfId="176" xr:uid="{720AEBDE-E81F-4B9E-80D5-44FEEA48DA96}"/>
    <cellStyle name="Komma 2 3 4 2 3 2" xfId="599" xr:uid="{ADAD5604-6935-4913-9F14-A305B8AD609A}"/>
    <cellStyle name="Komma 2 3 4 2 3 2 2" xfId="1400" xr:uid="{DD5DE058-A8A5-476B-A2DA-6A653D4594DD}"/>
    <cellStyle name="Komma 2 3 4 2 3 2 2 2" xfId="4004" xr:uid="{1B1A8DA9-703D-4DFC-9A94-7388B9B8E95E}"/>
    <cellStyle name="Komma 2 3 4 2 3 2 3" xfId="2181" xr:uid="{67BC1A27-7890-467B-A8E6-501E930DC655}"/>
    <cellStyle name="Komma 2 3 4 2 3 2 3 2" xfId="4785" xr:uid="{57E46E11-E893-4018-BD91-1F8A231E0369}"/>
    <cellStyle name="Komma 2 3 4 2 3 2 4" xfId="3203" xr:uid="{E475BBB0-DB6C-47B6-BECD-314D50DF7F05}"/>
    <cellStyle name="Komma 2 3 4 2 3 3" xfId="1040" xr:uid="{765F5BDD-1D69-417B-8F23-866E4B99862B}"/>
    <cellStyle name="Komma 2 3 4 2 3 3 2" xfId="3644" xr:uid="{59412777-C698-47C7-8681-9AE687827096}"/>
    <cellStyle name="Komma 2 3 4 2 3 4" xfId="1821" xr:uid="{91455593-121A-45BB-B6D6-2C8BE2E37A9C}"/>
    <cellStyle name="Komma 2 3 4 2 3 4 2" xfId="4425" xr:uid="{33A35B5C-AC0D-4FC1-9FA2-DE76627D3BEF}"/>
    <cellStyle name="Komma 2 3 4 2 3 5" xfId="2782" xr:uid="{3239FC6B-9AA1-48DB-A84C-355C9512F5D5}"/>
    <cellStyle name="Komma 2 3 4 2 3 6" xfId="5206" xr:uid="{F688D577-7E66-4296-98D7-5E7AC337B249}"/>
    <cellStyle name="Komma 2 3 4 2 4" xfId="257" xr:uid="{A1FA3ABD-B3C2-4BF8-8383-0E1152527500}"/>
    <cellStyle name="Komma 2 3 4 2 4 2" xfId="680" xr:uid="{6E6B249E-F389-4F55-920F-76D16754531D}"/>
    <cellStyle name="Komma 2 3 4 2 4 2 2" xfId="1481" xr:uid="{A8F98DCA-AADB-41B9-BEF9-B8758DAA448B}"/>
    <cellStyle name="Komma 2 3 4 2 4 2 2 2" xfId="4085" xr:uid="{6D59A085-993F-432C-B91F-632AC035FF61}"/>
    <cellStyle name="Komma 2 3 4 2 4 2 3" xfId="2262" xr:uid="{F17D5E14-C57D-47CD-BF96-5FA851F8BB13}"/>
    <cellStyle name="Komma 2 3 4 2 4 2 3 2" xfId="4866" xr:uid="{91899479-17B7-4C61-8B48-346113821689}"/>
    <cellStyle name="Komma 2 3 4 2 4 2 4" xfId="3284" xr:uid="{060BB5AF-AA04-4003-B400-EFB369C68267}"/>
    <cellStyle name="Komma 2 3 4 2 4 3" xfId="1080" xr:uid="{8B4718B5-811B-447A-A689-C1605752426A}"/>
    <cellStyle name="Komma 2 3 4 2 4 3 2" xfId="3684" xr:uid="{E0C40F35-299F-4A94-860C-411F987C55D9}"/>
    <cellStyle name="Komma 2 3 4 2 4 4" xfId="1861" xr:uid="{A07305DA-7E25-4FDB-B278-D39F468E24FF}"/>
    <cellStyle name="Komma 2 3 4 2 4 4 2" xfId="4465" xr:uid="{A122BB25-36AA-48F9-8F89-81AD7D235604}"/>
    <cellStyle name="Komma 2 3 4 2 4 5" xfId="2863" xr:uid="{54283189-E4E2-4FEF-B24D-57F5277C58DB}"/>
    <cellStyle name="Komma 2 3 4 2 4 6" xfId="5246" xr:uid="{095B4245-BE23-4E1E-AAF6-1F69664E92DF}"/>
    <cellStyle name="Komma 2 3 4 2 5" xfId="297" xr:uid="{7CD4C1BE-C972-47D0-845C-B1CA347575BD}"/>
    <cellStyle name="Komma 2 3 4 2 5 2" xfId="720" xr:uid="{E021F819-FA80-4C84-BE4F-793F416192FF}"/>
    <cellStyle name="Komma 2 3 4 2 5 2 2" xfId="1521" xr:uid="{15E3DE1E-39F5-4C65-B75B-4A4DD6CEB330}"/>
    <cellStyle name="Komma 2 3 4 2 5 2 2 2" xfId="4125" xr:uid="{4EFDA324-D628-4077-82A8-DB497821AF5A}"/>
    <cellStyle name="Komma 2 3 4 2 5 2 3" xfId="2302" xr:uid="{D7A35C2F-DB20-4ED2-A091-6BE7F87CC7F8}"/>
    <cellStyle name="Komma 2 3 4 2 5 2 3 2" xfId="4906" xr:uid="{36AB2448-FB9E-4094-A0AF-DDB1034DE373}"/>
    <cellStyle name="Komma 2 3 4 2 5 2 4" xfId="3324" xr:uid="{F807A082-3DAA-49F1-B148-3C0589D62B19}"/>
    <cellStyle name="Komma 2 3 4 2 5 3" xfId="1120" xr:uid="{F7C85E22-5291-46D8-B12C-1A667F223377}"/>
    <cellStyle name="Komma 2 3 4 2 5 3 2" xfId="3724" xr:uid="{8EB46B24-B30D-4985-9F69-21347720E182}"/>
    <cellStyle name="Komma 2 3 4 2 5 4" xfId="1901" xr:uid="{5F8DCDB9-5CC8-4473-9391-56A104CDCE83}"/>
    <cellStyle name="Komma 2 3 4 2 5 4 2" xfId="4505" xr:uid="{C5A04616-E0CC-44E9-B2F4-094D9C609F20}"/>
    <cellStyle name="Komma 2 3 4 2 5 5" xfId="2903" xr:uid="{A637982D-95CC-4F19-98FD-4ECC64FA9A46}"/>
    <cellStyle name="Komma 2 3 4 2 5 6" xfId="5286" xr:uid="{32E0CA84-F84E-4762-815F-66EA5E4919E9}"/>
    <cellStyle name="Komma 2 3 4 2 6" xfId="357" xr:uid="{1608572F-FBD8-4641-A1F5-A6DE23CDB547}"/>
    <cellStyle name="Komma 2 3 4 2 6 2" xfId="780" xr:uid="{80BDE2A7-81BA-4244-BD0A-9DCCE74E1DFB}"/>
    <cellStyle name="Komma 2 3 4 2 6 2 2" xfId="1581" xr:uid="{E22C727F-9469-45CE-97EB-41C3D8D1D71E}"/>
    <cellStyle name="Komma 2 3 4 2 6 2 2 2" xfId="4185" xr:uid="{993ADB13-6E3B-4EDC-95F1-3E5D2FFDD41E}"/>
    <cellStyle name="Komma 2 3 4 2 6 2 3" xfId="2362" xr:uid="{8AA754B1-DFC6-4A2D-B115-CD2912B484A4}"/>
    <cellStyle name="Komma 2 3 4 2 6 2 3 2" xfId="4966" xr:uid="{EFEA3DEA-E629-49D1-8072-0CE425BD5FC0}"/>
    <cellStyle name="Komma 2 3 4 2 6 2 4" xfId="3384" xr:uid="{DAC0B982-52D2-4D39-8974-883654A5EA43}"/>
    <cellStyle name="Komma 2 3 4 2 6 3" xfId="1160" xr:uid="{9EE25D94-F595-4587-A2EA-0A7E18E2B3C1}"/>
    <cellStyle name="Komma 2 3 4 2 6 3 2" xfId="3764" xr:uid="{F0055524-B9EF-498F-B909-D9887750DA1B}"/>
    <cellStyle name="Komma 2 3 4 2 6 4" xfId="1941" xr:uid="{4F6C5FE9-7702-419B-B9B1-A7022563EA3B}"/>
    <cellStyle name="Komma 2 3 4 2 6 4 2" xfId="4545" xr:uid="{69724928-9FBE-4B0A-8BC3-E02064F79700}"/>
    <cellStyle name="Komma 2 3 4 2 6 5" xfId="2963" xr:uid="{E6184E40-7A94-4B81-AF94-32A027B916A7}"/>
    <cellStyle name="Komma 2 3 4 2 6 6" xfId="5326" xr:uid="{8F8441D7-354A-4E15-8D57-95C79D4E2BBE}"/>
    <cellStyle name="Komma 2 3 4 2 7" xfId="397" xr:uid="{429BC9F2-C838-4C0E-9028-6A6C3EB07C4B}"/>
    <cellStyle name="Komma 2 3 4 2 7 2" xfId="820" xr:uid="{EEAD21D1-A37E-49E2-85D6-DDBDE2B782DA}"/>
    <cellStyle name="Komma 2 3 4 2 7 2 2" xfId="1621" xr:uid="{5BC5CABE-C42A-4900-98AE-CEFDDC3F2282}"/>
    <cellStyle name="Komma 2 3 4 2 7 2 2 2" xfId="4225" xr:uid="{FFD696EC-4778-4BA4-A7A6-0C4DEFB03DF5}"/>
    <cellStyle name="Komma 2 3 4 2 7 2 3" xfId="2402" xr:uid="{BA3801C2-C154-42AB-86E2-FDA7A3FB33B6}"/>
    <cellStyle name="Komma 2 3 4 2 7 2 3 2" xfId="5006" xr:uid="{8889CE17-E58B-49F2-B35A-7DF07915EF97}"/>
    <cellStyle name="Komma 2 3 4 2 7 2 4" xfId="3424" xr:uid="{19555CD8-C194-4811-92C9-711029DCCB34}"/>
    <cellStyle name="Komma 2 3 4 2 7 3" xfId="1200" xr:uid="{4CD71CA2-2FF5-46BE-B540-E27E23166C80}"/>
    <cellStyle name="Komma 2 3 4 2 7 3 2" xfId="3804" xr:uid="{5953D54B-DD40-4D25-A3DF-D479898278BC}"/>
    <cellStyle name="Komma 2 3 4 2 7 4" xfId="1981" xr:uid="{8F4FE5E9-6F2D-459C-B915-E08A6229FEB7}"/>
    <cellStyle name="Komma 2 3 4 2 7 4 2" xfId="4585" xr:uid="{E3C6A05D-A058-4222-BA0E-9DDA7F97E2AC}"/>
    <cellStyle name="Komma 2 3 4 2 7 5" xfId="3003" xr:uid="{A1976841-9663-45B5-8542-A445DDE1D473}"/>
    <cellStyle name="Komma 2 3 4 2 7 6" xfId="5366" xr:uid="{B60CC844-2A48-4732-936C-8270C120C4EE}"/>
    <cellStyle name="Komma 2 3 4 2 8" xfId="439" xr:uid="{947EBAFE-B75D-47F7-90F7-098CE50BECAC}"/>
    <cellStyle name="Komma 2 3 4 2 8 2" xfId="860" xr:uid="{5C22D242-0618-43B1-B540-0458615C40D7}"/>
    <cellStyle name="Komma 2 3 4 2 8 2 2" xfId="1661" xr:uid="{B37EEF5E-EA74-41AB-A3EA-A3CF84C7305B}"/>
    <cellStyle name="Komma 2 3 4 2 8 2 2 2" xfId="4265" xr:uid="{24FF67DE-D2D2-4A97-96ED-A7D47CC28CE7}"/>
    <cellStyle name="Komma 2 3 4 2 8 2 3" xfId="2442" xr:uid="{7964C02C-DA52-455E-A8EB-66BFAED05C9C}"/>
    <cellStyle name="Komma 2 3 4 2 8 2 3 2" xfId="5046" xr:uid="{A0F47C27-E21B-4FBF-9DB2-DD4CB242EFDC}"/>
    <cellStyle name="Komma 2 3 4 2 8 2 4" xfId="3464" xr:uid="{677EDBDC-05F4-4A4B-B050-3AE58288E940}"/>
    <cellStyle name="Komma 2 3 4 2 8 3" xfId="1240" xr:uid="{BD7B0034-BDB6-48A8-9CBF-4FFEE58DE203}"/>
    <cellStyle name="Komma 2 3 4 2 8 3 2" xfId="3844" xr:uid="{7EC36F52-20D4-4B82-A2D4-EC4AF4E1BFEB}"/>
    <cellStyle name="Komma 2 3 4 2 8 4" xfId="2021" xr:uid="{385CEEF3-8D3B-4513-9353-6A29BFC8230E}"/>
    <cellStyle name="Komma 2 3 4 2 8 4 2" xfId="4625" xr:uid="{7D0A81AC-C178-48A7-9626-C98422C54B4F}"/>
    <cellStyle name="Komma 2 3 4 2 8 5" xfId="3043" xr:uid="{155AEC74-EF55-43B7-9128-7316EA29C080}"/>
    <cellStyle name="Komma 2 3 4 2 8 6" xfId="5406" xr:uid="{23460017-A489-4169-B3B9-66B884550D14}"/>
    <cellStyle name="Komma 2 3 4 2 9" xfId="499" xr:uid="{2A04ABC3-8B38-415B-8B05-26DE3C1133D7}"/>
    <cellStyle name="Komma 2 3 4 2 9 2" xfId="1300" xr:uid="{635928FC-6567-4B20-98FC-B28D8AEB9C89}"/>
    <cellStyle name="Komma 2 3 4 2 9 2 2" xfId="3904" xr:uid="{CCC1D862-0676-4D2C-93DC-3D61CA2148D7}"/>
    <cellStyle name="Komma 2 3 4 2 9 3" xfId="2081" xr:uid="{0AEFAB76-C461-45CC-9AFC-CB2732D5D9DD}"/>
    <cellStyle name="Komma 2 3 4 2 9 3 2" xfId="4685" xr:uid="{3720D82F-BB68-46D9-8053-9A574CFEBA40}"/>
    <cellStyle name="Komma 2 3 4 2 9 4" xfId="3103" xr:uid="{E3A2C6E5-172F-4B87-A06E-6BACEF45D23D}"/>
    <cellStyle name="Komma 2 3 4 20" xfId="5606" xr:uid="{6A3C95C6-CCFE-4D6D-AFC2-B38E7D1A4556}"/>
    <cellStyle name="Komma 2 3 4 3" xfId="115" xr:uid="{C4049885-D723-4B6A-B26F-D007DB51DFB3}"/>
    <cellStyle name="Komma 2 3 4 3 2" xfId="541" xr:uid="{205EB54A-386C-405D-B42E-3D4F280E04DE}"/>
    <cellStyle name="Komma 2 3 4 3 2 2" xfId="1342" xr:uid="{509B6697-298D-4C11-B9AE-86FC289DAA9B}"/>
    <cellStyle name="Komma 2 3 4 3 2 2 2" xfId="3946" xr:uid="{2CDD900D-8352-4315-9E4B-C67178F94FD2}"/>
    <cellStyle name="Komma 2 3 4 3 2 3" xfId="2123" xr:uid="{AD6700BC-7B92-4C2A-9CF7-34D3A0B030DE}"/>
    <cellStyle name="Komma 2 3 4 3 2 3 2" xfId="4727" xr:uid="{18BE937C-A537-47C3-B71E-262F33C55C9D}"/>
    <cellStyle name="Komma 2 3 4 3 2 4" xfId="3145" xr:uid="{8F650E90-B458-42A6-9F68-D1F3062994E6}"/>
    <cellStyle name="Komma 2 3 4 3 3" xfId="994" xr:uid="{E60D8A77-518C-45D0-875B-FED1B45589C7}"/>
    <cellStyle name="Komma 2 3 4 3 3 2" xfId="3598" xr:uid="{C8D3C766-73FB-4F52-A128-1A78347786AB}"/>
    <cellStyle name="Komma 2 3 4 3 4" xfId="1775" xr:uid="{7E7AB9CA-DB4B-4AF7-BC2C-8FAB1761041C}"/>
    <cellStyle name="Komma 2 3 4 3 4 2" xfId="4379" xr:uid="{73BE4F61-BEEB-42FA-BA41-CB923D776F92}"/>
    <cellStyle name="Komma 2 3 4 3 5" xfId="2724" xr:uid="{460740E7-3559-4029-8B18-F8AE0EEE2E06}"/>
    <cellStyle name="Komma 2 3 4 3 6" xfId="5160" xr:uid="{007FCFC3-F269-4776-9AE4-9967D5D3F36D}"/>
    <cellStyle name="Komma 2 3 4 4" xfId="156" xr:uid="{D57F8C33-632E-40AE-A377-C0B69053C2E0}"/>
    <cellStyle name="Komma 2 3 4 4 2" xfId="579" xr:uid="{BDF85675-12DE-4B3E-BD81-BBB2DE14623F}"/>
    <cellStyle name="Komma 2 3 4 4 2 2" xfId="1380" xr:uid="{EE60620C-4C0F-4509-949B-D08F78F06BAB}"/>
    <cellStyle name="Komma 2 3 4 4 2 2 2" xfId="3984" xr:uid="{16815AD1-303B-484A-9558-526BEA76AB45}"/>
    <cellStyle name="Komma 2 3 4 4 2 3" xfId="2161" xr:uid="{B9B9E5CB-8132-49AC-94F0-8BE310529215}"/>
    <cellStyle name="Komma 2 3 4 4 2 3 2" xfId="4765" xr:uid="{559C2028-149E-4360-9B64-E086C09C69C8}"/>
    <cellStyle name="Komma 2 3 4 4 2 4" xfId="3183" xr:uid="{FA0D249B-9D4B-4E80-B8B8-307AE02AA3C3}"/>
    <cellStyle name="Komma 2 3 4 4 3" xfId="1020" xr:uid="{8AE2BD2A-24B0-49B8-AFB7-565D8A977465}"/>
    <cellStyle name="Komma 2 3 4 4 3 2" xfId="3624" xr:uid="{1E1D81CC-215A-4971-8C9C-EABC63886701}"/>
    <cellStyle name="Komma 2 3 4 4 4" xfId="1801" xr:uid="{D5FD9049-9A96-4BDD-9DC0-2B0BFD283C98}"/>
    <cellStyle name="Komma 2 3 4 4 4 2" xfId="4405" xr:uid="{46AD250A-C5B0-48FC-BCAF-1E905740DD3C}"/>
    <cellStyle name="Komma 2 3 4 4 5" xfId="2762" xr:uid="{4A632293-1D9E-4523-B124-396C3FFE0DAF}"/>
    <cellStyle name="Komma 2 3 4 4 6" xfId="5186" xr:uid="{DD4D4074-ECDB-4321-AC23-F9117C7B4818}"/>
    <cellStyle name="Komma 2 3 4 5" xfId="217" xr:uid="{6F8FEE98-6E25-484E-B250-8B338A65394E}"/>
    <cellStyle name="Komma 2 3 4 5 2" xfId="640" xr:uid="{12EBE416-48F4-4835-8019-F3C5E7A30035}"/>
    <cellStyle name="Komma 2 3 4 5 2 2" xfId="1441" xr:uid="{AEA9D0B6-FD52-407A-8C55-A17BFF892098}"/>
    <cellStyle name="Komma 2 3 4 5 2 2 2" xfId="4045" xr:uid="{F3E80190-7750-47B9-AD04-EB7C90A92192}"/>
    <cellStyle name="Komma 2 3 4 5 2 3" xfId="2222" xr:uid="{1F9E422B-2CFE-4744-8603-3A08C15D65F6}"/>
    <cellStyle name="Komma 2 3 4 5 2 3 2" xfId="4826" xr:uid="{ED40569C-97C8-4E40-9E20-D34A06C589B2}"/>
    <cellStyle name="Komma 2 3 4 5 2 4" xfId="3244" xr:uid="{923804AA-45AC-4072-82E2-5027EBA965BD}"/>
    <cellStyle name="Komma 2 3 4 5 3" xfId="1060" xr:uid="{ECB3C9E0-6E18-4410-9B22-2FD9AF55281F}"/>
    <cellStyle name="Komma 2 3 4 5 3 2" xfId="3664" xr:uid="{3C9E470B-26FA-4E4C-8D84-2A13EE9A5C15}"/>
    <cellStyle name="Komma 2 3 4 5 4" xfId="1841" xr:uid="{46863A0F-9B53-4937-AD60-A3399ACF42F0}"/>
    <cellStyle name="Komma 2 3 4 5 4 2" xfId="4445" xr:uid="{32F3A21A-719A-4733-98C6-E8D616017805}"/>
    <cellStyle name="Komma 2 3 4 5 5" xfId="2823" xr:uid="{43B32230-BF62-48D1-8C81-8A0DFFF66BD8}"/>
    <cellStyle name="Komma 2 3 4 5 6" xfId="5226" xr:uid="{F24ED1B3-8D52-4D3E-B719-5D0480290444}"/>
    <cellStyle name="Komma 2 3 4 6" xfId="277" xr:uid="{827DD9BE-1DAF-4F0B-8D29-22003700E742}"/>
    <cellStyle name="Komma 2 3 4 6 2" xfId="700" xr:uid="{1BF3CD17-4234-4725-A6C5-797EA4D21E3A}"/>
    <cellStyle name="Komma 2 3 4 6 2 2" xfId="1501" xr:uid="{1CB6EE70-A38B-4E2A-AC5E-2E6A0AE91D5A}"/>
    <cellStyle name="Komma 2 3 4 6 2 2 2" xfId="4105" xr:uid="{D0AC102F-EA92-43FC-A395-1CABA574D7EF}"/>
    <cellStyle name="Komma 2 3 4 6 2 3" xfId="2282" xr:uid="{0BECF454-DE7D-41DF-B25A-87E4E37250F8}"/>
    <cellStyle name="Komma 2 3 4 6 2 3 2" xfId="4886" xr:uid="{8AACBCCA-7AE0-4D25-A6CC-2C0B110213CB}"/>
    <cellStyle name="Komma 2 3 4 6 2 4" xfId="3304" xr:uid="{612E42FD-C16A-47BF-85F9-6BE342DEF67D}"/>
    <cellStyle name="Komma 2 3 4 6 3" xfId="1100" xr:uid="{774235A2-2527-4B55-9A12-2F3743DE01B0}"/>
    <cellStyle name="Komma 2 3 4 6 3 2" xfId="3704" xr:uid="{7D327985-FB93-4EDD-9955-A06FA21DD4F5}"/>
    <cellStyle name="Komma 2 3 4 6 4" xfId="1881" xr:uid="{20C914D3-68EA-4664-B674-ED94B3DB39A2}"/>
    <cellStyle name="Komma 2 3 4 6 4 2" xfId="4485" xr:uid="{3D2FD970-368A-4A69-8C09-E857BD2A79E5}"/>
    <cellStyle name="Komma 2 3 4 6 5" xfId="2883" xr:uid="{6979E06A-AF6F-49DE-9AC9-6162FD2681FB}"/>
    <cellStyle name="Komma 2 3 4 6 6" xfId="5266" xr:uid="{7B0F88C6-2B56-47C5-9778-CA66CDBF504B}"/>
    <cellStyle name="Komma 2 3 4 7" xfId="317" xr:uid="{B1B40D54-B775-486F-8909-4092A5EC48B6}"/>
    <cellStyle name="Komma 2 3 4 7 2" xfId="740" xr:uid="{A1D9E45A-A21D-40D1-84AF-8C2651CE9657}"/>
    <cellStyle name="Komma 2 3 4 7 2 2" xfId="1541" xr:uid="{BEEE4FBB-9273-4119-A7CF-6A2494DD2634}"/>
    <cellStyle name="Komma 2 3 4 7 2 2 2" xfId="4145" xr:uid="{4009BF81-D5C6-41AE-A0DA-B04BF480F27E}"/>
    <cellStyle name="Komma 2 3 4 7 2 3" xfId="2322" xr:uid="{958BC686-C63E-4D3A-8C69-775C0E7DAEF2}"/>
    <cellStyle name="Komma 2 3 4 7 2 3 2" xfId="4926" xr:uid="{AF588404-BCEF-4A0F-B055-9290B2D9251E}"/>
    <cellStyle name="Komma 2 3 4 7 2 4" xfId="3344" xr:uid="{642D1E2E-2E38-4676-90E1-FB9D7EA92A89}"/>
    <cellStyle name="Komma 2 3 4 7 3" xfId="1140" xr:uid="{65F9D4AC-703A-4FB8-A646-36CC30EFA83C}"/>
    <cellStyle name="Komma 2 3 4 7 3 2" xfId="3744" xr:uid="{4FB4E32A-8337-40EA-9EB1-6973BEB81CFF}"/>
    <cellStyle name="Komma 2 3 4 7 4" xfId="1921" xr:uid="{1BEB65C8-81BC-4CBC-AF0B-54A2E8ADCAFC}"/>
    <cellStyle name="Komma 2 3 4 7 4 2" xfId="4525" xr:uid="{6DED1710-DBDD-430E-A0AC-A73754F75F88}"/>
    <cellStyle name="Komma 2 3 4 7 5" xfId="2923" xr:uid="{AE079486-FDAF-4BC5-BF0A-038C800E8B61}"/>
    <cellStyle name="Komma 2 3 4 7 6" xfId="5306" xr:uid="{9403E5DE-CBA9-4498-8FA1-5E5A33ADC6E0}"/>
    <cellStyle name="Komma 2 3 4 8" xfId="377" xr:uid="{6F7F71E9-D004-4DDE-BAA3-2284EEEF5419}"/>
    <cellStyle name="Komma 2 3 4 8 2" xfId="800" xr:uid="{3B6BF90E-7B8B-4853-B9FD-2F5A3608C0B3}"/>
    <cellStyle name="Komma 2 3 4 8 2 2" xfId="1601" xr:uid="{0E8F1FA5-1156-42B4-A8D7-715F3F9DD32D}"/>
    <cellStyle name="Komma 2 3 4 8 2 2 2" xfId="4205" xr:uid="{4543DF0A-8D0B-41A7-B580-9DB6E69F04EB}"/>
    <cellStyle name="Komma 2 3 4 8 2 3" xfId="2382" xr:uid="{546F79C5-D0F2-47AD-B559-D6DECCEE4F8F}"/>
    <cellStyle name="Komma 2 3 4 8 2 3 2" xfId="4986" xr:uid="{2E8FB6C6-F840-435A-B700-28C2BD7BE708}"/>
    <cellStyle name="Komma 2 3 4 8 2 4" xfId="3404" xr:uid="{8C99699A-E84D-4C1D-8779-39F0961171BE}"/>
    <cellStyle name="Komma 2 3 4 8 3" xfId="1180" xr:uid="{05E876D0-EB1F-421B-9A31-A5A0C2B43876}"/>
    <cellStyle name="Komma 2 3 4 8 3 2" xfId="3784" xr:uid="{373EEA4A-4526-48A7-ACE5-720FFCC273FF}"/>
    <cellStyle name="Komma 2 3 4 8 4" xfId="1961" xr:uid="{89E69CBD-2285-4B23-B851-3C70144FD643}"/>
    <cellStyle name="Komma 2 3 4 8 4 2" xfId="4565" xr:uid="{4030C769-36BD-4615-B0DE-E09CAC2AF512}"/>
    <cellStyle name="Komma 2 3 4 8 5" xfId="2983" xr:uid="{3441F55C-97E4-4BA7-977D-206173D8BD1B}"/>
    <cellStyle name="Komma 2 3 4 8 6" xfId="5346" xr:uid="{21684102-737A-4FD1-982C-597BBA321371}"/>
    <cellStyle name="Komma 2 3 4 9" xfId="419" xr:uid="{16E4A0AF-B9F8-4CC2-8DEA-1D9DFB40F74C}"/>
    <cellStyle name="Komma 2 3 4 9 2" xfId="840" xr:uid="{C6F66361-4AE1-4138-8900-E43F56164D2C}"/>
    <cellStyle name="Komma 2 3 4 9 2 2" xfId="1641" xr:uid="{3A7EB878-B7AF-4FBF-A364-4159A3224B86}"/>
    <cellStyle name="Komma 2 3 4 9 2 2 2" xfId="4245" xr:uid="{ADE888BC-71BD-4C75-8F1F-9243602B4186}"/>
    <cellStyle name="Komma 2 3 4 9 2 3" xfId="2422" xr:uid="{594401B3-67A3-4A28-947E-C93EB94DF2CA}"/>
    <cellStyle name="Komma 2 3 4 9 2 3 2" xfId="5026" xr:uid="{A8B0B1C9-CFD7-43AD-A308-FB79D5D5C2EB}"/>
    <cellStyle name="Komma 2 3 4 9 2 4" xfId="3444" xr:uid="{78DDA076-BAA6-4AC8-B4E2-D1466D32D56F}"/>
    <cellStyle name="Komma 2 3 4 9 3" xfId="1220" xr:uid="{79EB2327-02A7-458F-ADDC-E0F46CBA1B82}"/>
    <cellStyle name="Komma 2 3 4 9 3 2" xfId="3824" xr:uid="{F7C54312-F145-4015-BB11-7DA5CAFE9C78}"/>
    <cellStyle name="Komma 2 3 4 9 4" xfId="2001" xr:uid="{5521709A-86E8-4410-8C01-3208FF9FF3B5}"/>
    <cellStyle name="Komma 2 3 4 9 4 2" xfId="4605" xr:uid="{5A2ABED2-0EEA-45A2-A49C-862270965A57}"/>
    <cellStyle name="Komma 2 3 4 9 5" xfId="3023" xr:uid="{C723F74F-C1FE-486E-B0FE-14816FE97B2C}"/>
    <cellStyle name="Komma 2 3 4 9 6" xfId="5386" xr:uid="{CBC243C8-FE0A-4428-8C6F-C4BE1E70AF6F}"/>
    <cellStyle name="Komma 2 3 5" xfId="53" xr:uid="{4AEB3A54-4342-4D17-9C8A-E61B757299F1}"/>
    <cellStyle name="Komma 2 3 5 2" xfId="116" xr:uid="{3C4CD835-6625-411C-BE82-C8100E71D14D}"/>
    <cellStyle name="Komma 2 3 5 2 2" xfId="542" xr:uid="{25BAC559-5AAD-420C-8DFF-76EA1085809B}"/>
    <cellStyle name="Komma 2 3 5 2 2 2" xfId="1343" xr:uid="{F9CEBE1A-6EB1-45F8-82DB-AD37BFD9DF95}"/>
    <cellStyle name="Komma 2 3 5 2 2 2 2" xfId="3947" xr:uid="{9C7E0E81-4CBD-47A5-9E62-2108B380ADB7}"/>
    <cellStyle name="Komma 2 3 5 2 2 3" xfId="2124" xr:uid="{AFF54CA1-0A1B-483E-8D35-8662D1E9355B}"/>
    <cellStyle name="Komma 2 3 5 2 2 3 2" xfId="4728" xr:uid="{282CC15F-711F-4DC4-9D5A-3FCEA350C423}"/>
    <cellStyle name="Komma 2 3 5 2 2 4" xfId="3146" xr:uid="{010C07C2-E371-4252-ABA5-47568BA0CF8E}"/>
    <cellStyle name="Komma 2 3 5 2 3" xfId="2725" xr:uid="{F1A2BD45-9F3B-41E4-BD3C-12986AE20B43}"/>
    <cellStyle name="Komma 2 3 5 3" xfId="237" xr:uid="{BB10A784-D1DB-4A9D-A54F-2C4B7221DCBB}"/>
    <cellStyle name="Komma 2 3 5 3 2" xfId="660" xr:uid="{B4AC5F20-E7FB-45EE-B6F3-DCDD91BF6F13}"/>
    <cellStyle name="Komma 2 3 5 3 2 2" xfId="1461" xr:uid="{BD590880-23EE-4F23-B949-22040757B373}"/>
    <cellStyle name="Komma 2 3 5 3 2 2 2" xfId="4065" xr:uid="{09F8BCDB-3769-452F-9142-3EEC906986B3}"/>
    <cellStyle name="Komma 2 3 5 3 2 3" xfId="2242" xr:uid="{C211B6A2-94BB-4FFE-904D-C4B4105916A3}"/>
    <cellStyle name="Komma 2 3 5 3 2 3 2" xfId="4846" xr:uid="{75207573-CF8B-432C-9A3F-25C8A7246A96}"/>
    <cellStyle name="Komma 2 3 5 3 2 4" xfId="3264" xr:uid="{DA86944C-72FD-456D-B373-821C7B060CEE}"/>
    <cellStyle name="Komma 2 3 5 3 3" xfId="2843" xr:uid="{2398BE92-59C6-42CF-ABF5-B4CB30D23B1C}"/>
    <cellStyle name="Komma 2 3 5 4" xfId="337" xr:uid="{707985B7-47A8-4BAF-888B-520085B2F0BC}"/>
    <cellStyle name="Komma 2 3 5 4 2" xfId="760" xr:uid="{D65FA028-2C15-4AB9-BF00-387E014F8930}"/>
    <cellStyle name="Komma 2 3 5 4 2 2" xfId="1561" xr:uid="{E8960E58-A664-4209-ACF0-1BDBA2D21FB7}"/>
    <cellStyle name="Komma 2 3 5 4 2 2 2" xfId="4165" xr:uid="{E39EF5CD-28F4-40BC-9EF8-0AC217C9ED9F}"/>
    <cellStyle name="Komma 2 3 5 4 2 3" xfId="2342" xr:uid="{93B8F9B0-C57E-48F9-B2D1-B7029F0850D9}"/>
    <cellStyle name="Komma 2 3 5 4 2 3 2" xfId="4946" xr:uid="{3283C5FA-FF37-43BF-B09E-54B88C11B9B7}"/>
    <cellStyle name="Komma 2 3 5 4 2 4" xfId="3364" xr:uid="{79F60581-7DE4-4ED6-BA1D-5AE0AD91D94E}"/>
    <cellStyle name="Komma 2 3 5 4 3" xfId="2943" xr:uid="{A1C6E9F4-2E12-49F4-8DE1-0CBA925E6676}"/>
    <cellStyle name="Komma 2 3 5 5" xfId="479" xr:uid="{445EC4CC-2F27-452A-B82E-9F2B655EE20F}"/>
    <cellStyle name="Komma 2 3 5 5 2" xfId="1280" xr:uid="{19DEEF49-AF32-49FF-A281-5BED781253E4}"/>
    <cellStyle name="Komma 2 3 5 5 2 2" xfId="3884" xr:uid="{0AF8234D-02FB-4DF6-A5B4-41FCE66B82BE}"/>
    <cellStyle name="Komma 2 3 5 5 3" xfId="2061" xr:uid="{0738E117-5783-4333-AAF8-81F450CDBB77}"/>
    <cellStyle name="Komma 2 3 5 5 3 2" xfId="4665" xr:uid="{E81E774B-68DA-42EC-955E-6A66D271FADD}"/>
    <cellStyle name="Komma 2 3 5 5 4" xfId="3083" xr:uid="{6BEC1EBC-07D6-4931-9BEB-0110B4D0472A}"/>
    <cellStyle name="Komma 2 3 5 6" xfId="900" xr:uid="{AE60AFFB-8544-4411-8758-29C370A6659C}"/>
    <cellStyle name="Komma 2 3 5 6 2" xfId="3504" xr:uid="{65CEC0F0-57E5-42DC-852D-42D71D2831B0}"/>
    <cellStyle name="Komma 2 3 5 6 3" xfId="5426" xr:uid="{5CAED18C-87CD-4C16-B8CE-96CD95DDA00C}"/>
    <cellStyle name="Komma 2 3 5 7" xfId="2522" xr:uid="{905DF361-C165-4CEF-9F22-D30D1F542A06}"/>
    <cellStyle name="Komma 2 3 6" xfId="197" xr:uid="{3417767E-4F2D-447C-842E-B8FEF97DD503}"/>
    <cellStyle name="Komma 2 3 6 2" xfId="620" xr:uid="{C9E9D4FA-CBE8-4A31-9CD1-B589834AD469}"/>
    <cellStyle name="Komma 2 3 6 2 2" xfId="1421" xr:uid="{53AEA9D7-2D8F-45C4-9AE0-A570BFBA9C8E}"/>
    <cellStyle name="Komma 2 3 6 2 2 2" xfId="4025" xr:uid="{70316DEA-B670-41DA-A098-48D4D0C1D9A5}"/>
    <cellStyle name="Komma 2 3 6 2 3" xfId="2202" xr:uid="{6D3F9D8C-06B5-45A0-944E-C317B659B5AC}"/>
    <cellStyle name="Komma 2 3 6 2 3 2" xfId="4806" xr:uid="{67755B6A-FA27-4A92-896F-8E0F1FC190E6}"/>
    <cellStyle name="Komma 2 3 6 2 4" xfId="3224" xr:uid="{484ED32E-1CAE-4607-969F-76C8F6EE5B0B}"/>
    <cellStyle name="Komma 2 3 6 3" xfId="2803" xr:uid="{BD15BC6B-11F8-4A3D-983D-A923A06F3569}"/>
    <cellStyle name="Komma 2 3 7" xfId="2562" xr:uid="{FC9B6F10-B32A-4C1E-AB78-0CBD747FC35F}"/>
    <cellStyle name="Komma 2 3 7 2" xfId="5486" xr:uid="{B81643CF-FC29-4772-B1F1-E7D2ED7F5E01}"/>
    <cellStyle name="Komma 2 3 8" xfId="5586" xr:uid="{C8DB928B-C780-4FAC-8659-CAD88045D1D8}"/>
    <cellStyle name="Komma 2 4" xfId="13" xr:uid="{00000000-0005-0000-0000-000004000000}"/>
    <cellStyle name="Komma 2 4 2" xfId="37" xr:uid="{207E74CE-8ACE-4596-8AF1-95FE9973BA55}"/>
    <cellStyle name="Komma 2 4 2 10" xfId="463" xr:uid="{296F7804-740F-493D-8D89-FE9965659FAE}"/>
    <cellStyle name="Komma 2 4 2 10 2" xfId="1264" xr:uid="{E8434AF1-538F-49B3-895A-6FD18C7BA855}"/>
    <cellStyle name="Komma 2 4 2 10 2 2" xfId="3868" xr:uid="{B0A9AF74-913C-444D-8112-5D6C48D7D76B}"/>
    <cellStyle name="Komma 2 4 2 10 3" xfId="2045" xr:uid="{6604E0CD-5616-4E59-B146-CECC0529A18B}"/>
    <cellStyle name="Komma 2 4 2 10 3 2" xfId="4649" xr:uid="{A95FE60B-B7EC-4655-A488-A303C6CB7C22}"/>
    <cellStyle name="Komma 2 4 2 10 4" xfId="3067" xr:uid="{3A8DC911-F6BC-4E75-A3BD-F4A2F550FA18}"/>
    <cellStyle name="Komma 2 4 2 11" xfId="884" xr:uid="{EB2816C2-74C9-4122-B249-1CFA88AC778D}"/>
    <cellStyle name="Komma 2 4 2 11 2" xfId="1685" xr:uid="{EB84003C-C22B-4B53-BA08-19B9586498EC}"/>
    <cellStyle name="Komma 2 4 2 11 2 2" xfId="4289" xr:uid="{D6C233AC-E692-4BAF-BFEA-10C148BA94B2}"/>
    <cellStyle name="Komma 2 4 2 11 3" xfId="3488" xr:uid="{1046709C-3A20-4432-922D-C751231DAB56}"/>
    <cellStyle name="Komma 2 4 2 12" xfId="944" xr:uid="{952A2D76-C2BE-4EB1-8E7C-1F7956CE8863}"/>
    <cellStyle name="Komma 2 4 2 12 2" xfId="3548" xr:uid="{2BEDC832-7067-418A-AE61-34E7D0BEFF7D}"/>
    <cellStyle name="Komma 2 4 2 13" xfId="1725" xr:uid="{C6E48A7B-F6D5-47C6-938E-A9DDE16F32C0}"/>
    <cellStyle name="Komma 2 4 2 13 2" xfId="4329" xr:uid="{DCB95C4A-29F3-4FAA-8588-56BDB32C1CC4}"/>
    <cellStyle name="Komma 2 4 2 14" xfId="2466" xr:uid="{BA1975DD-1BAA-4E5B-8DFC-06050C7FD6E5}"/>
    <cellStyle name="Komma 2 4 2 14 2" xfId="5070" xr:uid="{193A12C4-6E2E-41F1-81B9-3BB04838E83B}"/>
    <cellStyle name="Komma 2 4 2 15" xfId="2506" xr:uid="{8FD97CA2-3254-4834-8935-BE22F927DDC6}"/>
    <cellStyle name="Komma 2 4 2 15 2" xfId="5450" xr:uid="{4623A6A9-41DC-4B1E-ACC6-186B1D8C7126}"/>
    <cellStyle name="Komma 2 4 2 16" xfId="2586" xr:uid="{1FEA54C4-DC81-4C03-9569-293E7D9207FF}"/>
    <cellStyle name="Komma 2 4 2 16 2" xfId="5510" xr:uid="{0398F9FF-67FB-454B-8F33-6BA999FE8009}"/>
    <cellStyle name="Komma 2 4 2 17" xfId="2626" xr:uid="{4A2C57B7-1D97-4413-9D3F-788BFBC6F2D0}"/>
    <cellStyle name="Komma 2 4 2 17 2" xfId="5550" xr:uid="{FAB77E44-48DF-4D76-B1F6-D35DFE0F5B2E}"/>
    <cellStyle name="Komma 2 4 2 18" xfId="2666" xr:uid="{9281037A-A861-48C4-9681-B21B4124D8F9}"/>
    <cellStyle name="Komma 2 4 2 19" xfId="5110" xr:uid="{0199D4C2-17D7-4CE6-B8B3-E44DEB5A2D37}"/>
    <cellStyle name="Komma 2 4 2 2" xfId="77" xr:uid="{B392E059-BDB5-4F94-B9F6-7F03C79A896A}"/>
    <cellStyle name="Komma 2 4 2 2 10" xfId="924" xr:uid="{4C1F9322-A934-4F96-8DB7-39AF273B2CE8}"/>
    <cellStyle name="Komma 2 4 2 2 10 2" xfId="1705" xr:uid="{0AFF9968-E7FA-4043-8492-9F5455E0376B}"/>
    <cellStyle name="Komma 2 4 2 2 10 2 2" xfId="4309" xr:uid="{A1466AEA-81B7-4A8A-B0B4-247EA8B2A682}"/>
    <cellStyle name="Komma 2 4 2 2 10 3" xfId="3528" xr:uid="{667FD510-B0C2-4288-93B4-7F87DF6A49F9}"/>
    <cellStyle name="Komma 2 4 2 2 11" xfId="964" xr:uid="{94B0362A-37F5-4BFE-B922-DEB1F7A0D109}"/>
    <cellStyle name="Komma 2 4 2 2 11 2" xfId="3568" xr:uid="{35E09CAF-5AF3-4D0A-A37C-84403895AD86}"/>
    <cellStyle name="Komma 2 4 2 2 12" xfId="1745" xr:uid="{0AC58B35-57AD-44C5-9778-DF47316C1273}"/>
    <cellStyle name="Komma 2 4 2 2 12 2" xfId="4349" xr:uid="{F1812531-1415-474C-A7B5-03D5B5EBA7AC}"/>
    <cellStyle name="Komma 2 4 2 2 13" xfId="2486" xr:uid="{1B9E5A1D-1633-4F94-8548-8BA0A6BE9C4B}"/>
    <cellStyle name="Komma 2 4 2 2 13 2" xfId="5090" xr:uid="{98F82429-7F93-4015-B440-BB8A2A07DBB7}"/>
    <cellStyle name="Komma 2 4 2 2 14" xfId="2546" xr:uid="{7C6810F5-DEDD-4396-A217-A5A7E4B7E697}"/>
    <cellStyle name="Komma 2 4 2 2 14 2" xfId="5470" xr:uid="{078C827D-3E57-4DF3-8C8F-073557DF24A3}"/>
    <cellStyle name="Komma 2 4 2 2 15" xfId="2606" xr:uid="{55050B90-74D5-4043-8E5D-8DEADB28E216}"/>
    <cellStyle name="Komma 2 4 2 2 15 2" xfId="5530" xr:uid="{29FCDBC4-AAA3-444F-B6C7-6902FE23A3E8}"/>
    <cellStyle name="Komma 2 4 2 2 16" xfId="2646" xr:uid="{B2E5273D-5E9C-4858-A86D-558E95B15D6F}"/>
    <cellStyle name="Komma 2 4 2 2 16 2" xfId="5570" xr:uid="{1FB614BE-D309-4CAA-AF15-6385C9EC9BFE}"/>
    <cellStyle name="Komma 2 4 2 2 17" xfId="2686" xr:uid="{CA3E2D93-0407-4B24-8E22-A4F1EEFFD60B}"/>
    <cellStyle name="Komma 2 4 2 2 18" xfId="5130" xr:uid="{30EB237B-8829-49AE-BA68-323BAC3D615A}"/>
    <cellStyle name="Komma 2 4 2 2 19" xfId="5630" xr:uid="{87F58671-B0D2-4D07-B515-2116E5932969}"/>
    <cellStyle name="Komma 2 4 2 2 2" xfId="117" xr:uid="{0CCC03B1-D4D2-4AD9-942D-16A404963848}"/>
    <cellStyle name="Komma 2 4 2 2 2 2" xfId="543" xr:uid="{F5348A40-A92D-4C24-9B58-368423A43E54}"/>
    <cellStyle name="Komma 2 4 2 2 2 2 2" xfId="1344" xr:uid="{E7574079-FF41-4E41-8A5D-BD86887FBD55}"/>
    <cellStyle name="Komma 2 4 2 2 2 2 2 2" xfId="3948" xr:uid="{D36B3F33-BFB6-4C27-B6C2-DA4C0A6705E3}"/>
    <cellStyle name="Komma 2 4 2 2 2 2 3" xfId="2125" xr:uid="{E42E9761-22A0-469A-A416-B4CDB00A08D8}"/>
    <cellStyle name="Komma 2 4 2 2 2 2 3 2" xfId="4729" xr:uid="{A8C89F53-67AD-46A9-A5F0-E0C3C6F15A71}"/>
    <cellStyle name="Komma 2 4 2 2 2 2 4" xfId="3147" xr:uid="{8936C11B-F90D-44A0-8647-BFFCF28BEB51}"/>
    <cellStyle name="Komma 2 4 2 2 2 3" xfId="995" xr:uid="{8EBCFF5A-A698-4759-882F-4B4921B8CB74}"/>
    <cellStyle name="Komma 2 4 2 2 2 3 2" xfId="3599" xr:uid="{06CEA39D-2450-479A-8A43-9EA1EF569A1F}"/>
    <cellStyle name="Komma 2 4 2 2 2 4" xfId="1776" xr:uid="{14E62B9A-6D00-40F0-8A97-7F40055ABAE4}"/>
    <cellStyle name="Komma 2 4 2 2 2 4 2" xfId="4380" xr:uid="{2326293B-5E94-4C6C-9529-3A980AD4DC26}"/>
    <cellStyle name="Komma 2 4 2 2 2 5" xfId="2726" xr:uid="{70A31CCF-1D7A-4BE4-8793-BC9260B6B45F}"/>
    <cellStyle name="Komma 2 4 2 2 2 6" xfId="5161" xr:uid="{931FEF78-DA1D-4ED3-8AB6-7FBBD5B0BD40}"/>
    <cellStyle name="Komma 2 4 2 2 3" xfId="180" xr:uid="{260C57CD-9643-4273-BC68-ADD7570CBF1E}"/>
    <cellStyle name="Komma 2 4 2 2 3 2" xfId="603" xr:uid="{06149488-A3B7-402F-8C19-A6CF18F0A89F}"/>
    <cellStyle name="Komma 2 4 2 2 3 2 2" xfId="1404" xr:uid="{F86F63C5-D977-4C5A-8671-DF70F922F24A}"/>
    <cellStyle name="Komma 2 4 2 2 3 2 2 2" xfId="4008" xr:uid="{11F5CEA0-8CA6-46F5-812B-41999EDCEF46}"/>
    <cellStyle name="Komma 2 4 2 2 3 2 3" xfId="2185" xr:uid="{FF0846DD-F1E6-41C3-A1EF-1C1E017C3578}"/>
    <cellStyle name="Komma 2 4 2 2 3 2 3 2" xfId="4789" xr:uid="{EC5BC587-E432-4B95-ACAB-896DCEEABB7B}"/>
    <cellStyle name="Komma 2 4 2 2 3 2 4" xfId="3207" xr:uid="{BDDC1C63-30C6-4D1C-8D21-4029BF45E4D8}"/>
    <cellStyle name="Komma 2 4 2 2 3 3" xfId="1044" xr:uid="{89CAA712-A9A1-4288-A560-2DF5D6F07E4B}"/>
    <cellStyle name="Komma 2 4 2 2 3 3 2" xfId="3648" xr:uid="{900CC89F-BC9C-475B-AB41-F2F17CE4C653}"/>
    <cellStyle name="Komma 2 4 2 2 3 4" xfId="1825" xr:uid="{32E67C8A-3941-4333-B4F0-571FF5D55B2C}"/>
    <cellStyle name="Komma 2 4 2 2 3 4 2" xfId="4429" xr:uid="{D1581891-2F05-4806-BE06-D5576E36D93E}"/>
    <cellStyle name="Komma 2 4 2 2 3 5" xfId="2786" xr:uid="{1F233D7F-D1F4-4927-BFFE-3C37CFC0943C}"/>
    <cellStyle name="Komma 2 4 2 2 3 6" xfId="5210" xr:uid="{CA6AD6B9-F071-4187-8C0E-FD86E38507B4}"/>
    <cellStyle name="Komma 2 4 2 2 4" xfId="261" xr:uid="{14D1185C-7657-463C-B182-113BFA0BBCB5}"/>
    <cellStyle name="Komma 2 4 2 2 4 2" xfId="684" xr:uid="{9E5D9ECD-2520-4EB7-B3B5-1562B151E734}"/>
    <cellStyle name="Komma 2 4 2 2 4 2 2" xfId="1485" xr:uid="{5CA0C0C7-FB89-4909-8A9C-FB862E0FFE43}"/>
    <cellStyle name="Komma 2 4 2 2 4 2 2 2" xfId="4089" xr:uid="{BD94D5C8-B1C2-47F0-A40D-4822389C1701}"/>
    <cellStyle name="Komma 2 4 2 2 4 2 3" xfId="2266" xr:uid="{728FB815-2A8A-4A73-9631-350E678F0D94}"/>
    <cellStyle name="Komma 2 4 2 2 4 2 3 2" xfId="4870" xr:uid="{13BC8FA1-FE19-4E48-9768-7CF059E0D965}"/>
    <cellStyle name="Komma 2 4 2 2 4 2 4" xfId="3288" xr:uid="{73947231-B6DE-4F8C-BE4A-91DE0EFDA7AF}"/>
    <cellStyle name="Komma 2 4 2 2 4 3" xfId="1084" xr:uid="{2A20155E-BF69-4D23-A9CF-41EF44E8C72A}"/>
    <cellStyle name="Komma 2 4 2 2 4 3 2" xfId="3688" xr:uid="{16DC5C90-8D94-41CD-A733-B1052FBAC6BF}"/>
    <cellStyle name="Komma 2 4 2 2 4 4" xfId="1865" xr:uid="{8908A4CF-74B0-4C2D-A63E-41C4BD71B9A5}"/>
    <cellStyle name="Komma 2 4 2 2 4 4 2" xfId="4469" xr:uid="{C8B4FD5F-4DE2-4071-A133-0EBE56449F27}"/>
    <cellStyle name="Komma 2 4 2 2 4 5" xfId="2867" xr:uid="{F3078208-73D4-4E5F-B99D-29D793FA6D95}"/>
    <cellStyle name="Komma 2 4 2 2 4 6" xfId="5250" xr:uid="{08C12A5D-5E9C-486A-AC21-130117335F71}"/>
    <cellStyle name="Komma 2 4 2 2 5" xfId="301" xr:uid="{AA0502BA-9C88-4D6C-86EA-DAB399835B7E}"/>
    <cellStyle name="Komma 2 4 2 2 5 2" xfId="724" xr:uid="{954D0303-328B-4786-B57F-26745A94226D}"/>
    <cellStyle name="Komma 2 4 2 2 5 2 2" xfId="1525" xr:uid="{A0DDDD5F-EB0A-4B83-9498-8E52EF26C29D}"/>
    <cellStyle name="Komma 2 4 2 2 5 2 2 2" xfId="4129" xr:uid="{E31808D4-EDC0-467E-9F33-BAB47E195E58}"/>
    <cellStyle name="Komma 2 4 2 2 5 2 3" xfId="2306" xr:uid="{72ED6231-3406-4463-AC2B-608001390AFB}"/>
    <cellStyle name="Komma 2 4 2 2 5 2 3 2" xfId="4910" xr:uid="{A92D9C24-65C6-44C1-8E28-F2601134BD49}"/>
    <cellStyle name="Komma 2 4 2 2 5 2 4" xfId="3328" xr:uid="{DB6BC9B5-FB4B-4B15-B7E8-675F5AC327CE}"/>
    <cellStyle name="Komma 2 4 2 2 5 3" xfId="1124" xr:uid="{9968B5E1-76B0-48FE-A805-759BA5751655}"/>
    <cellStyle name="Komma 2 4 2 2 5 3 2" xfId="3728" xr:uid="{31A436A8-CE00-4A3E-92C9-D484E0699CBE}"/>
    <cellStyle name="Komma 2 4 2 2 5 4" xfId="1905" xr:uid="{63917933-A062-45F5-AB84-3964A3C0FA2A}"/>
    <cellStyle name="Komma 2 4 2 2 5 4 2" xfId="4509" xr:uid="{C35CBAE0-C667-4C3D-9A33-4A05D7B0C516}"/>
    <cellStyle name="Komma 2 4 2 2 5 5" xfId="2907" xr:uid="{612DA50E-53D8-4B05-8AE1-9180F355FB3A}"/>
    <cellStyle name="Komma 2 4 2 2 5 6" xfId="5290" xr:uid="{141F6CDD-C898-49DA-A2F7-71F10CDB0E62}"/>
    <cellStyle name="Komma 2 4 2 2 6" xfId="361" xr:uid="{C02C9582-4AAD-4769-9276-FF16A91CB237}"/>
    <cellStyle name="Komma 2 4 2 2 6 2" xfId="784" xr:uid="{612067F6-3FE9-4869-8F9D-8149A5E0E60B}"/>
    <cellStyle name="Komma 2 4 2 2 6 2 2" xfId="1585" xr:uid="{C6A11E79-3BBD-4A72-BD80-1A1FC37323E5}"/>
    <cellStyle name="Komma 2 4 2 2 6 2 2 2" xfId="4189" xr:uid="{0F58DFA7-C53F-42E4-A239-F79D96E62BA9}"/>
    <cellStyle name="Komma 2 4 2 2 6 2 3" xfId="2366" xr:uid="{F90BDD09-2485-4AD0-9E98-D6B3EB87A186}"/>
    <cellStyle name="Komma 2 4 2 2 6 2 3 2" xfId="4970" xr:uid="{19755760-E4FE-4874-B612-358C6B181A48}"/>
    <cellStyle name="Komma 2 4 2 2 6 2 4" xfId="3388" xr:uid="{2D9DFE7B-60B8-4B38-83EF-C091A5A6F9E8}"/>
    <cellStyle name="Komma 2 4 2 2 6 3" xfId="1164" xr:uid="{2506BF11-0573-4F4D-8DF1-02B719102579}"/>
    <cellStyle name="Komma 2 4 2 2 6 3 2" xfId="3768" xr:uid="{8282AF51-5A9D-4F34-8C68-50AC88C032E8}"/>
    <cellStyle name="Komma 2 4 2 2 6 4" xfId="1945" xr:uid="{62279F02-02AC-4EC7-B2E7-67EC112F666F}"/>
    <cellStyle name="Komma 2 4 2 2 6 4 2" xfId="4549" xr:uid="{5F8FF282-AA13-4B28-B2A9-5EE3A750462B}"/>
    <cellStyle name="Komma 2 4 2 2 6 5" xfId="2967" xr:uid="{01C31CE1-2A67-4372-A7F2-DB8FD64B09F7}"/>
    <cellStyle name="Komma 2 4 2 2 6 6" xfId="5330" xr:uid="{21EDF30E-CEF5-46C5-998D-5DECD22EB35E}"/>
    <cellStyle name="Komma 2 4 2 2 7" xfId="401" xr:uid="{07E224CC-27A3-4BDF-AF60-17E0595ABE2C}"/>
    <cellStyle name="Komma 2 4 2 2 7 2" xfId="824" xr:uid="{E27E6190-88EA-4318-B43E-DDE6B2F2C09A}"/>
    <cellStyle name="Komma 2 4 2 2 7 2 2" xfId="1625" xr:uid="{876FE2B5-E7C1-4D1E-ABF0-D4B2A1B5272B}"/>
    <cellStyle name="Komma 2 4 2 2 7 2 2 2" xfId="4229" xr:uid="{5963555B-E197-4662-A37F-F57034F47CC6}"/>
    <cellStyle name="Komma 2 4 2 2 7 2 3" xfId="2406" xr:uid="{7B5410CD-E381-433F-A485-8481BC715064}"/>
    <cellStyle name="Komma 2 4 2 2 7 2 3 2" xfId="5010" xr:uid="{8BBDAE4B-E45D-4BBF-8E65-DE0EE3D3DD35}"/>
    <cellStyle name="Komma 2 4 2 2 7 2 4" xfId="3428" xr:uid="{E91730F1-D21D-4F29-9840-40E472712028}"/>
    <cellStyle name="Komma 2 4 2 2 7 3" xfId="1204" xr:uid="{452945C1-64A3-4751-BA78-1AB6F2E3B81A}"/>
    <cellStyle name="Komma 2 4 2 2 7 3 2" xfId="3808" xr:uid="{336AF50E-419A-417E-9C85-D959821DC85E}"/>
    <cellStyle name="Komma 2 4 2 2 7 4" xfId="1985" xr:uid="{582CAD0C-569C-4F9B-B901-B1196DF4F24A}"/>
    <cellStyle name="Komma 2 4 2 2 7 4 2" xfId="4589" xr:uid="{D2B5D079-B225-494D-97C3-2C87DB0F7576}"/>
    <cellStyle name="Komma 2 4 2 2 7 5" xfId="3007" xr:uid="{FBCB25F1-8188-406D-B3D2-7ED6A9C1728C}"/>
    <cellStyle name="Komma 2 4 2 2 7 6" xfId="5370" xr:uid="{917232CB-84F7-4CE5-9B58-2D8FCD4B47A6}"/>
    <cellStyle name="Komma 2 4 2 2 8" xfId="443" xr:uid="{F9169A87-46C5-4C06-B903-63AAC5027ABD}"/>
    <cellStyle name="Komma 2 4 2 2 8 2" xfId="864" xr:uid="{A9FF1FB5-FE96-45CE-BFC0-3BE3E11AB772}"/>
    <cellStyle name="Komma 2 4 2 2 8 2 2" xfId="1665" xr:uid="{168203CC-6C8D-4C1F-96EE-FD455F7CD6CE}"/>
    <cellStyle name="Komma 2 4 2 2 8 2 2 2" xfId="4269" xr:uid="{6479ED5F-0AA8-43CA-8D03-9BACD9402AE0}"/>
    <cellStyle name="Komma 2 4 2 2 8 2 3" xfId="2446" xr:uid="{8E82CAB5-5625-453B-B662-33B76103464E}"/>
    <cellStyle name="Komma 2 4 2 2 8 2 3 2" xfId="5050" xr:uid="{EB2B8572-35D6-4AE1-A034-D890EC709140}"/>
    <cellStyle name="Komma 2 4 2 2 8 2 4" xfId="3468" xr:uid="{727FD637-60C9-4329-90B5-12F52BD57090}"/>
    <cellStyle name="Komma 2 4 2 2 8 3" xfId="1244" xr:uid="{CF53C5CC-F420-4DA5-92D9-513BC6354F27}"/>
    <cellStyle name="Komma 2 4 2 2 8 3 2" xfId="3848" xr:uid="{1A819DDF-A321-4D47-9983-91F4DDF802B3}"/>
    <cellStyle name="Komma 2 4 2 2 8 4" xfId="2025" xr:uid="{2DA735D1-3A92-4DDA-9AE6-02449330ABFD}"/>
    <cellStyle name="Komma 2 4 2 2 8 4 2" xfId="4629" xr:uid="{9C965F74-F987-454F-860B-AA37B45FAA81}"/>
    <cellStyle name="Komma 2 4 2 2 8 5" xfId="3047" xr:uid="{72D06976-7F1B-43A4-B79E-1886448A4A64}"/>
    <cellStyle name="Komma 2 4 2 2 8 6" xfId="5410" xr:uid="{FCD6FACD-E105-4AD6-B08F-0437342F1580}"/>
    <cellStyle name="Komma 2 4 2 2 9" xfId="503" xr:uid="{D83FC119-2FB0-4BF6-B9B8-53E2C70DA891}"/>
    <cellStyle name="Komma 2 4 2 2 9 2" xfId="1304" xr:uid="{BEB2C56C-1DDB-47BF-BB6B-01966AE1BA1B}"/>
    <cellStyle name="Komma 2 4 2 2 9 2 2" xfId="3908" xr:uid="{F147760D-201C-403A-85BC-7F3932B856DC}"/>
    <cellStyle name="Komma 2 4 2 2 9 3" xfId="2085" xr:uid="{8054C831-D748-4C34-A889-A25341B0B5FB}"/>
    <cellStyle name="Komma 2 4 2 2 9 3 2" xfId="4689" xr:uid="{1F79225D-7257-4C0B-9B5E-9C8CFF2F5DAF}"/>
    <cellStyle name="Komma 2 4 2 2 9 4" xfId="3107" xr:uid="{F272B406-E285-4477-8E86-ED7DF1513121}"/>
    <cellStyle name="Komma 2 4 2 20" xfId="5610" xr:uid="{F3E4EA63-4EB3-4E43-A3C8-42DD7FB65262}"/>
    <cellStyle name="Komma 2 4 2 3" xfId="118" xr:uid="{6922708D-E270-40E6-B59E-29158D9622AC}"/>
    <cellStyle name="Komma 2 4 2 3 2" xfId="544" xr:uid="{74F9AF9F-D4A5-49AA-AC0B-07D539B66BB8}"/>
    <cellStyle name="Komma 2 4 2 3 2 2" xfId="1345" xr:uid="{37FB42CB-983B-46FF-87EA-9F589F65ABD8}"/>
    <cellStyle name="Komma 2 4 2 3 2 2 2" xfId="3949" xr:uid="{64830DCB-BBCA-4238-AB9F-B34A8D6878D2}"/>
    <cellStyle name="Komma 2 4 2 3 2 3" xfId="2126" xr:uid="{AC58436C-9629-4C9A-B013-1CF25567B0A3}"/>
    <cellStyle name="Komma 2 4 2 3 2 3 2" xfId="4730" xr:uid="{6AFBFFD0-1016-4248-B4A8-C5014EBF5D2E}"/>
    <cellStyle name="Komma 2 4 2 3 2 4" xfId="3148" xr:uid="{B8A43EBA-F038-4701-9E2D-DF35F90EDFC0}"/>
    <cellStyle name="Komma 2 4 2 3 3" xfId="996" xr:uid="{E0E2DEF1-5CF9-43F3-96E4-F934C026A52D}"/>
    <cellStyle name="Komma 2 4 2 3 3 2" xfId="3600" xr:uid="{36C00DA4-5C39-43FD-BC2A-B747AB2C225F}"/>
    <cellStyle name="Komma 2 4 2 3 4" xfId="1777" xr:uid="{8834C37A-382B-4503-BBA8-F2F7E6CEED27}"/>
    <cellStyle name="Komma 2 4 2 3 4 2" xfId="4381" xr:uid="{4383D94E-5BA1-4664-8ABF-92F085191EE7}"/>
    <cellStyle name="Komma 2 4 2 3 5" xfId="2727" xr:uid="{451445DD-1B84-41C4-8ADF-3E3404AD72BB}"/>
    <cellStyle name="Komma 2 4 2 3 6" xfId="5162" xr:uid="{F385B43C-683C-49A6-8E8F-83B3D86B6070}"/>
    <cellStyle name="Komma 2 4 2 4" xfId="160" xr:uid="{C2C69303-5BC1-4505-B23E-DDF50C8CE8C3}"/>
    <cellStyle name="Komma 2 4 2 4 2" xfId="583" xr:uid="{3E769985-96A9-415D-AA39-22A00D062322}"/>
    <cellStyle name="Komma 2 4 2 4 2 2" xfId="1384" xr:uid="{4A0154E1-6839-47A1-851A-D6039E82740A}"/>
    <cellStyle name="Komma 2 4 2 4 2 2 2" xfId="3988" xr:uid="{724220EA-02BF-4200-A240-6C8520FDA04F}"/>
    <cellStyle name="Komma 2 4 2 4 2 3" xfId="2165" xr:uid="{A74BE39D-C322-48A3-A37C-328E38C1CD92}"/>
    <cellStyle name="Komma 2 4 2 4 2 3 2" xfId="4769" xr:uid="{1349B1F5-548E-4302-8C63-C2F0C8D0856B}"/>
    <cellStyle name="Komma 2 4 2 4 2 4" xfId="3187" xr:uid="{A8DC913C-4923-45C2-A617-DC9DC6F2ACEC}"/>
    <cellStyle name="Komma 2 4 2 4 3" xfId="1024" xr:uid="{C921747B-8280-4E70-8ABA-F52B3475C397}"/>
    <cellStyle name="Komma 2 4 2 4 3 2" xfId="3628" xr:uid="{816B1648-11B0-4F72-AE9C-A979EFC93008}"/>
    <cellStyle name="Komma 2 4 2 4 4" xfId="1805" xr:uid="{DDBCFA3E-2791-4C68-B8FE-6D2359FE24E8}"/>
    <cellStyle name="Komma 2 4 2 4 4 2" xfId="4409" xr:uid="{FBBD36BC-53DF-4143-8F45-38C54EC6F42F}"/>
    <cellStyle name="Komma 2 4 2 4 5" xfId="2766" xr:uid="{39ED81D0-85B9-4A0A-B982-19C1CD791268}"/>
    <cellStyle name="Komma 2 4 2 4 6" xfId="5190" xr:uid="{A03DCD23-68FA-4504-B048-AE5E7D127500}"/>
    <cellStyle name="Komma 2 4 2 5" xfId="221" xr:uid="{319D3471-2F3C-414D-82A1-D2F85BBBDA70}"/>
    <cellStyle name="Komma 2 4 2 5 2" xfId="644" xr:uid="{87280680-9636-4687-A897-1C1DC0A04AD2}"/>
    <cellStyle name="Komma 2 4 2 5 2 2" xfId="1445" xr:uid="{F94CE8A8-606D-4441-84BA-148C12D0DD5E}"/>
    <cellStyle name="Komma 2 4 2 5 2 2 2" xfId="4049" xr:uid="{8A47F4C8-26C1-4633-BC88-8C40C1155216}"/>
    <cellStyle name="Komma 2 4 2 5 2 3" xfId="2226" xr:uid="{BFE15611-CD8B-4362-8B5B-264F964AC0BD}"/>
    <cellStyle name="Komma 2 4 2 5 2 3 2" xfId="4830" xr:uid="{A92F05E6-DC7C-4856-B336-E785501CF5AB}"/>
    <cellStyle name="Komma 2 4 2 5 2 4" xfId="3248" xr:uid="{88B04CAB-893B-4F1E-B209-F9B79D09F172}"/>
    <cellStyle name="Komma 2 4 2 5 3" xfId="1064" xr:uid="{DE8E25C0-CA3A-4329-A1BD-73102CE7C606}"/>
    <cellStyle name="Komma 2 4 2 5 3 2" xfId="3668" xr:uid="{6E89BE8D-DB54-459A-AC1F-59561A00970D}"/>
    <cellStyle name="Komma 2 4 2 5 4" xfId="1845" xr:uid="{70D4B04F-7593-4C02-810E-E3336D04EB54}"/>
    <cellStyle name="Komma 2 4 2 5 4 2" xfId="4449" xr:uid="{3AB9891D-9951-48EC-97A0-07643313E231}"/>
    <cellStyle name="Komma 2 4 2 5 5" xfId="2827" xr:uid="{22754CC2-B4A4-4CEC-947B-17044806A6A8}"/>
    <cellStyle name="Komma 2 4 2 5 6" xfId="5230" xr:uid="{EE503BF7-6500-436D-A0C9-61C54E5EEDF7}"/>
    <cellStyle name="Komma 2 4 2 6" xfId="281" xr:uid="{3BB0E5FC-D6F7-4A1B-A897-CE06F392D378}"/>
    <cellStyle name="Komma 2 4 2 6 2" xfId="704" xr:uid="{DEC3BC72-A893-4BA7-9276-1BFC09E00BC2}"/>
    <cellStyle name="Komma 2 4 2 6 2 2" xfId="1505" xr:uid="{D5E7F65D-5558-4352-96C7-FEC694DA9A05}"/>
    <cellStyle name="Komma 2 4 2 6 2 2 2" xfId="4109" xr:uid="{422A488B-ABF7-4325-A629-C66DD2380CD8}"/>
    <cellStyle name="Komma 2 4 2 6 2 3" xfId="2286" xr:uid="{56EB4549-D058-47E8-9DDC-D5BA9C5032C1}"/>
    <cellStyle name="Komma 2 4 2 6 2 3 2" xfId="4890" xr:uid="{16C087E6-BF40-474C-B25B-4AB4582390E9}"/>
    <cellStyle name="Komma 2 4 2 6 2 4" xfId="3308" xr:uid="{0917AA6C-0EFB-4C7C-B9BB-3C1B6E47D2D3}"/>
    <cellStyle name="Komma 2 4 2 6 3" xfId="1104" xr:uid="{1E6C81EB-5C06-48B5-B979-5331BFFD60D1}"/>
    <cellStyle name="Komma 2 4 2 6 3 2" xfId="3708" xr:uid="{D917D81F-0C2D-4E9F-9CC1-1BD3A5646369}"/>
    <cellStyle name="Komma 2 4 2 6 4" xfId="1885" xr:uid="{C8F2C1A2-DDDB-4B83-954F-AC13EB0C7EC0}"/>
    <cellStyle name="Komma 2 4 2 6 4 2" xfId="4489" xr:uid="{56CE816C-76F0-4BED-9DB2-FC430FD6F6B0}"/>
    <cellStyle name="Komma 2 4 2 6 5" xfId="2887" xr:uid="{0D4D8CC6-11EA-4581-BC66-8E40A1376C10}"/>
    <cellStyle name="Komma 2 4 2 6 6" xfId="5270" xr:uid="{301AD52B-88F6-49F0-8C79-A36C1A8C0878}"/>
    <cellStyle name="Komma 2 4 2 7" xfId="321" xr:uid="{F0DCCC3E-EEF2-42E7-A97D-3535C955849F}"/>
    <cellStyle name="Komma 2 4 2 7 2" xfId="744" xr:uid="{FAE77AF7-C923-4887-B01E-6D6AF1E2E13E}"/>
    <cellStyle name="Komma 2 4 2 7 2 2" xfId="1545" xr:uid="{6339D249-6FBB-4615-8109-4586B167EA67}"/>
    <cellStyle name="Komma 2 4 2 7 2 2 2" xfId="4149" xr:uid="{B10535F0-E053-4EE7-8170-3B21151EB2F2}"/>
    <cellStyle name="Komma 2 4 2 7 2 3" xfId="2326" xr:uid="{397205D3-DE4D-4AA2-91A6-1DE3B56E4CCC}"/>
    <cellStyle name="Komma 2 4 2 7 2 3 2" xfId="4930" xr:uid="{FD69A741-F07F-4965-861A-EB6C23C43908}"/>
    <cellStyle name="Komma 2 4 2 7 2 4" xfId="3348" xr:uid="{9CD1708B-375B-4747-8D92-27373A889EA8}"/>
    <cellStyle name="Komma 2 4 2 7 3" xfId="1144" xr:uid="{29F5BB81-D7B0-42BD-8B13-C1003607B321}"/>
    <cellStyle name="Komma 2 4 2 7 3 2" xfId="3748" xr:uid="{AA4B6B03-A130-483E-B091-3C4C4CD34F0E}"/>
    <cellStyle name="Komma 2 4 2 7 4" xfId="1925" xr:uid="{7DCBF20C-7D93-40D3-AC4A-882E5910BF19}"/>
    <cellStyle name="Komma 2 4 2 7 4 2" xfId="4529" xr:uid="{185EE8B7-9E9B-4E00-A3C4-E4D91DDEF2F0}"/>
    <cellStyle name="Komma 2 4 2 7 5" xfId="2927" xr:uid="{CFFA8F33-3E66-4DC9-BFB4-AAF11044F9BF}"/>
    <cellStyle name="Komma 2 4 2 7 6" xfId="5310" xr:uid="{C9944624-88B7-4B52-8FEA-1744D5C4A5A3}"/>
    <cellStyle name="Komma 2 4 2 8" xfId="381" xr:uid="{D7846945-B37E-4E83-93C4-4736AD473A81}"/>
    <cellStyle name="Komma 2 4 2 8 2" xfId="804" xr:uid="{5C2DC105-19B6-4DFD-A784-02AB5536AFA9}"/>
    <cellStyle name="Komma 2 4 2 8 2 2" xfId="1605" xr:uid="{BAC7699C-082C-407B-A7AD-F46FFFE2F9D8}"/>
    <cellStyle name="Komma 2 4 2 8 2 2 2" xfId="4209" xr:uid="{519237F5-38D5-4498-91CB-C45968A0CA4F}"/>
    <cellStyle name="Komma 2 4 2 8 2 3" xfId="2386" xr:uid="{17DF7DA6-5731-4EDC-A46C-49FC51DB898B}"/>
    <cellStyle name="Komma 2 4 2 8 2 3 2" xfId="4990" xr:uid="{01A5F78F-5A5D-401C-8D47-3A23C8EBFFF7}"/>
    <cellStyle name="Komma 2 4 2 8 2 4" xfId="3408" xr:uid="{063AE6CA-CCB0-4D26-83EF-D8D223BB09A6}"/>
    <cellStyle name="Komma 2 4 2 8 3" xfId="1184" xr:uid="{95F588A3-3D4D-4840-87A1-CF6DD8E399DF}"/>
    <cellStyle name="Komma 2 4 2 8 3 2" xfId="3788" xr:uid="{48758536-B240-425A-9387-005E99BD312A}"/>
    <cellStyle name="Komma 2 4 2 8 4" xfId="1965" xr:uid="{19482498-E946-42CA-9638-DF7BE30729B5}"/>
    <cellStyle name="Komma 2 4 2 8 4 2" xfId="4569" xr:uid="{3F705E77-67C2-4097-91E5-8841EB3CDEC8}"/>
    <cellStyle name="Komma 2 4 2 8 5" xfId="2987" xr:uid="{77A7C727-8C90-4166-A8F1-6D2498569880}"/>
    <cellStyle name="Komma 2 4 2 8 6" xfId="5350" xr:uid="{7E0340CC-9E91-4A83-972F-9F8E0B048AB7}"/>
    <cellStyle name="Komma 2 4 2 9" xfId="423" xr:uid="{23F97255-7B5E-4920-BFF1-5D399E435B76}"/>
    <cellStyle name="Komma 2 4 2 9 2" xfId="844" xr:uid="{EC36DD4E-A0CF-4538-918F-0BB523BAB22E}"/>
    <cellStyle name="Komma 2 4 2 9 2 2" xfId="1645" xr:uid="{F7C28659-E187-4671-889D-A62A60BC7358}"/>
    <cellStyle name="Komma 2 4 2 9 2 2 2" xfId="4249" xr:uid="{DC4FF410-D19F-48AD-A437-0FA1B5287D27}"/>
    <cellStyle name="Komma 2 4 2 9 2 3" xfId="2426" xr:uid="{2A35B70E-44DD-4D7B-A70A-C7AD0741CFA8}"/>
    <cellStyle name="Komma 2 4 2 9 2 3 2" xfId="5030" xr:uid="{91CFA80F-6346-4A5E-A479-3241FFEAF61E}"/>
    <cellStyle name="Komma 2 4 2 9 2 4" xfId="3448" xr:uid="{D52D61E9-7F0B-4356-8467-ED21E3325855}"/>
    <cellStyle name="Komma 2 4 2 9 3" xfId="1224" xr:uid="{7AFD35DB-707F-420C-9A91-11A3C0A48A6D}"/>
    <cellStyle name="Komma 2 4 2 9 3 2" xfId="3828" xr:uid="{A4162375-0DB4-4641-9B2C-C0C9151BC1F2}"/>
    <cellStyle name="Komma 2 4 2 9 4" xfId="2005" xr:uid="{72745164-A748-49C8-AA2C-09A78357EA46}"/>
    <cellStyle name="Komma 2 4 2 9 4 2" xfId="4609" xr:uid="{2C278B33-1108-4317-9B6D-2EAA9D9FDB2F}"/>
    <cellStyle name="Komma 2 4 2 9 5" xfId="3027" xr:uid="{54A66573-7428-4498-B777-A178CC046C04}"/>
    <cellStyle name="Komma 2 4 2 9 6" xfId="5390" xr:uid="{DCE1153B-E916-4919-9D8A-3219E77E84DF}"/>
    <cellStyle name="Komma 2 4 3" xfId="57" xr:uid="{B9500458-C134-4006-BD8D-B379EA98E300}"/>
    <cellStyle name="Komma 2 4 3 2" xfId="119" xr:uid="{F402DFA5-D738-481B-B690-E09D656F9A71}"/>
    <cellStyle name="Komma 2 4 3 2 2" xfId="545" xr:uid="{85CD06D3-651C-4458-882A-C67190C86853}"/>
    <cellStyle name="Komma 2 4 3 2 2 2" xfId="1346" xr:uid="{758EB6ED-2B4B-4E0C-846C-CCB97B96A19E}"/>
    <cellStyle name="Komma 2 4 3 2 2 2 2" xfId="3950" xr:uid="{561E9A2F-092B-4E8B-B992-8466A8C73EA6}"/>
    <cellStyle name="Komma 2 4 3 2 2 3" xfId="2127" xr:uid="{5DA656AC-8D91-4373-A4D0-89F92BECDCEC}"/>
    <cellStyle name="Komma 2 4 3 2 2 3 2" xfId="4731" xr:uid="{84A1F82D-F6C1-4402-8AC6-AC659A46935A}"/>
    <cellStyle name="Komma 2 4 3 2 2 4" xfId="3149" xr:uid="{DEF69763-6DB3-4086-AB65-F2E27907DF56}"/>
    <cellStyle name="Komma 2 4 3 2 3" xfId="2728" xr:uid="{59713A4D-F0F8-4B38-8E56-F0A2EF2B8255}"/>
    <cellStyle name="Komma 2 4 3 3" xfId="241" xr:uid="{CCD8B3EC-2898-4FC0-BC29-91DEB5C3D9F1}"/>
    <cellStyle name="Komma 2 4 3 3 2" xfId="664" xr:uid="{AF6D2FAA-FDAD-4D43-B8E2-8F1B31634FDF}"/>
    <cellStyle name="Komma 2 4 3 3 2 2" xfId="1465" xr:uid="{50BCFDDE-5977-4160-8FF0-9F2EDEAD8C0D}"/>
    <cellStyle name="Komma 2 4 3 3 2 2 2" xfId="4069" xr:uid="{64A5B0C2-9402-4C52-A16C-CEB2127E9A07}"/>
    <cellStyle name="Komma 2 4 3 3 2 3" xfId="2246" xr:uid="{FD0DBB38-A02C-4D06-A38D-0AE3F3D09FB5}"/>
    <cellStyle name="Komma 2 4 3 3 2 3 2" xfId="4850" xr:uid="{AB07CB67-01F1-43EA-84BA-EA610369FF91}"/>
    <cellStyle name="Komma 2 4 3 3 2 4" xfId="3268" xr:uid="{BD945565-EFF1-49E2-B72E-D77F4FF8EEE1}"/>
    <cellStyle name="Komma 2 4 3 3 3" xfId="2847" xr:uid="{9F62878D-FDBF-4D6C-8558-96EC6AEC32B7}"/>
    <cellStyle name="Komma 2 4 3 4" xfId="341" xr:uid="{632685FF-382E-415E-B53B-D93088DA278F}"/>
    <cellStyle name="Komma 2 4 3 4 2" xfId="764" xr:uid="{F4E5EA09-C9F3-4455-8B95-022D13C27AB6}"/>
    <cellStyle name="Komma 2 4 3 4 2 2" xfId="1565" xr:uid="{53275025-8AA5-4110-81F0-1433FF914FA6}"/>
    <cellStyle name="Komma 2 4 3 4 2 2 2" xfId="4169" xr:uid="{753D5AC9-6C5F-492F-8334-2ADEEA222692}"/>
    <cellStyle name="Komma 2 4 3 4 2 3" xfId="2346" xr:uid="{944BFC99-FED9-462A-80C2-6DF48FC68247}"/>
    <cellStyle name="Komma 2 4 3 4 2 3 2" xfId="4950" xr:uid="{41D373B7-C0D0-44B5-95BA-5088C59383FA}"/>
    <cellStyle name="Komma 2 4 3 4 2 4" xfId="3368" xr:uid="{1DD869D9-4944-4B5D-BDDD-EA131A978340}"/>
    <cellStyle name="Komma 2 4 3 4 3" xfId="2947" xr:uid="{DFFE1CE6-8A0C-445D-8BC5-0EDC6ABD4990}"/>
    <cellStyle name="Komma 2 4 3 5" xfId="483" xr:uid="{2EFC7C32-7EDA-47A4-90CD-C2D8B7710B51}"/>
    <cellStyle name="Komma 2 4 3 5 2" xfId="1284" xr:uid="{48479D37-2800-4EFC-A2F3-C8094C44F6A9}"/>
    <cellStyle name="Komma 2 4 3 5 2 2" xfId="3888" xr:uid="{EA11932E-EEF4-485D-9C35-CE8DB40CE02B}"/>
    <cellStyle name="Komma 2 4 3 5 3" xfId="2065" xr:uid="{05E96C61-017E-4DD8-ABC1-A95F2C710780}"/>
    <cellStyle name="Komma 2 4 3 5 3 2" xfId="4669" xr:uid="{70113009-DD2C-44E6-B352-EB127E7B24CC}"/>
    <cellStyle name="Komma 2 4 3 5 4" xfId="3087" xr:uid="{B5E593DA-6AC1-4A6E-A3BE-3A4C156B3B73}"/>
    <cellStyle name="Komma 2 4 3 6" xfId="904" xr:uid="{1682A82A-B100-436C-A64F-DE9FDDD70F85}"/>
    <cellStyle name="Komma 2 4 3 6 2" xfId="3508" xr:uid="{F87C0F5D-39B7-44EE-A8D8-84C0EE9D0367}"/>
    <cellStyle name="Komma 2 4 3 6 3" xfId="5430" xr:uid="{3B3A963B-24A4-4C51-BE00-B433243884AD}"/>
    <cellStyle name="Komma 2 4 3 7" xfId="2526" xr:uid="{AD34D76F-83BD-4414-B391-62A2192AAF21}"/>
    <cellStyle name="Komma 2 4 4" xfId="201" xr:uid="{411B43D1-1DD1-4569-8801-0CBB74652820}"/>
    <cellStyle name="Komma 2 4 4 2" xfId="624" xr:uid="{BC367458-ABA5-4B3C-8CE5-9A638DA33B24}"/>
    <cellStyle name="Komma 2 4 4 2 2" xfId="1425" xr:uid="{D5F53C21-865C-45C6-BD5D-9B5F7DB1E64A}"/>
    <cellStyle name="Komma 2 4 4 2 2 2" xfId="4029" xr:uid="{2A143687-465F-437F-8986-CADF03F63D27}"/>
    <cellStyle name="Komma 2 4 4 2 3" xfId="2206" xr:uid="{23D04099-0F90-41A7-9265-2F50D01D9BAD}"/>
    <cellStyle name="Komma 2 4 4 2 3 2" xfId="4810" xr:uid="{0CD028ED-8DC0-4289-8752-7B0B79BFF6AD}"/>
    <cellStyle name="Komma 2 4 4 2 4" xfId="3228" xr:uid="{482BB6AF-E062-4E1E-A15D-CB8040DD44EE}"/>
    <cellStyle name="Komma 2 4 4 3" xfId="2807" xr:uid="{5D96633E-6CB1-4A41-8D6B-8A2291C683DB}"/>
    <cellStyle name="Komma 2 4 5" xfId="2566" xr:uid="{FA0BFDCB-A635-4BE3-945C-E49238DB1616}"/>
    <cellStyle name="Komma 2 4 5 2" xfId="5490" xr:uid="{7428FA10-4454-4A39-BB05-E53721976EC2}"/>
    <cellStyle name="Komma 2 4 6" xfId="5590" xr:uid="{A4FD22CB-DB2C-4CAF-AA7C-EA364D382209}"/>
    <cellStyle name="Komma 2 5" xfId="20" xr:uid="{00000000-0005-0000-0000-000004000000}"/>
    <cellStyle name="Komma 2 5 2" xfId="44" xr:uid="{60E6F997-A56B-442E-BDDE-195BCBA3498C}"/>
    <cellStyle name="Komma 2 5 2 10" xfId="470" xr:uid="{02E6AC76-3445-4D79-9BDE-04F3B7102665}"/>
    <cellStyle name="Komma 2 5 2 10 2" xfId="1271" xr:uid="{5A3B76D1-3D22-4CF8-80DA-FEF7C44AB7F6}"/>
    <cellStyle name="Komma 2 5 2 10 2 2" xfId="3875" xr:uid="{F8E1C53F-F77C-4493-93B9-E23440FB36C5}"/>
    <cellStyle name="Komma 2 5 2 10 3" xfId="2052" xr:uid="{E69156F8-81B4-4622-875D-595CC6BC5CEE}"/>
    <cellStyle name="Komma 2 5 2 10 3 2" xfId="4656" xr:uid="{C1C71F6B-1F6F-4605-8C7E-E32423309AEE}"/>
    <cellStyle name="Komma 2 5 2 10 4" xfId="3074" xr:uid="{6E22D0AA-9140-4D3A-BA6F-4EAB1E7BE219}"/>
    <cellStyle name="Komma 2 5 2 11" xfId="891" xr:uid="{A92C44C6-0B92-47C6-803A-B53C91D4E65E}"/>
    <cellStyle name="Komma 2 5 2 11 2" xfId="1692" xr:uid="{29741BB5-52C7-4CEA-A64D-14862D8CB77D}"/>
    <cellStyle name="Komma 2 5 2 11 2 2" xfId="4296" xr:uid="{C2C9D5CB-DC32-43F8-9881-9BD6331A70A3}"/>
    <cellStyle name="Komma 2 5 2 11 3" xfId="3495" xr:uid="{D7C1B93C-AFD9-424C-BC62-596496D03FE5}"/>
    <cellStyle name="Komma 2 5 2 12" xfId="951" xr:uid="{E2582AB9-E78E-4C29-A8FC-B7E2A07E80D1}"/>
    <cellStyle name="Komma 2 5 2 12 2" xfId="3555" xr:uid="{CDD8B313-7945-4169-8E14-EDE1ACFBAE41}"/>
    <cellStyle name="Komma 2 5 2 13" xfId="1732" xr:uid="{9084BE3D-CB70-4443-A9AF-E05CD1F4EF8A}"/>
    <cellStyle name="Komma 2 5 2 13 2" xfId="4336" xr:uid="{813DE140-BC3D-41A1-9076-530E83FF5732}"/>
    <cellStyle name="Komma 2 5 2 14" xfId="2473" xr:uid="{B1245D23-3971-4F29-8037-C4104FF2BCAA}"/>
    <cellStyle name="Komma 2 5 2 14 2" xfId="5077" xr:uid="{A1CEC3B5-E423-4FA0-B611-79A352AA8E2B}"/>
    <cellStyle name="Komma 2 5 2 15" xfId="2513" xr:uid="{83970F70-4B61-4645-8A8B-3585DAAA8EE4}"/>
    <cellStyle name="Komma 2 5 2 15 2" xfId="5457" xr:uid="{CA31F0CB-9659-44AF-9F31-20B35565D33A}"/>
    <cellStyle name="Komma 2 5 2 16" xfId="2593" xr:uid="{DB88C065-C617-4FD4-82B6-92FC207BD1E2}"/>
    <cellStyle name="Komma 2 5 2 16 2" xfId="5517" xr:uid="{6D0759DA-647E-4BBF-891C-EED10D1ABF83}"/>
    <cellStyle name="Komma 2 5 2 17" xfId="2633" xr:uid="{142A3F49-5603-4187-BC0D-B57FE30E2C83}"/>
    <cellStyle name="Komma 2 5 2 17 2" xfId="5557" xr:uid="{722321F4-F81F-4C6C-8F25-C46BE7DDC4B8}"/>
    <cellStyle name="Komma 2 5 2 18" xfId="2673" xr:uid="{7232E77B-A38D-4FF5-A911-74FE30E72400}"/>
    <cellStyle name="Komma 2 5 2 19" xfId="5117" xr:uid="{74F5FDD5-33E1-460C-9711-5393363D6965}"/>
    <cellStyle name="Komma 2 5 2 2" xfId="84" xr:uid="{21D5DA1F-A832-457C-B235-173BA6911C29}"/>
    <cellStyle name="Komma 2 5 2 2 10" xfId="931" xr:uid="{9556CC56-F750-445E-8D2A-1120A606910C}"/>
    <cellStyle name="Komma 2 5 2 2 10 2" xfId="1712" xr:uid="{8FA85AC9-1527-4FD8-9606-ADB6EFF890CE}"/>
    <cellStyle name="Komma 2 5 2 2 10 2 2" xfId="4316" xr:uid="{58A7E9D2-6B41-4472-861F-776B2927466D}"/>
    <cellStyle name="Komma 2 5 2 2 10 3" xfId="3535" xr:uid="{B83976C0-243E-4647-9E48-9DC783C0A670}"/>
    <cellStyle name="Komma 2 5 2 2 11" xfId="971" xr:uid="{356D18A1-BF0F-48A0-A153-2F37D472B640}"/>
    <cellStyle name="Komma 2 5 2 2 11 2" xfId="3575" xr:uid="{25B13129-687B-4563-89AE-9802B1A2ECF8}"/>
    <cellStyle name="Komma 2 5 2 2 12" xfId="1752" xr:uid="{941C4A66-E02E-4A58-A8C0-47FC619525C2}"/>
    <cellStyle name="Komma 2 5 2 2 12 2" xfId="4356" xr:uid="{97DBEB36-141E-4D2A-A249-DE0AF76BBC0B}"/>
    <cellStyle name="Komma 2 5 2 2 13" xfId="2493" xr:uid="{2D2DC6EB-48BD-46B1-81DA-CAFC1713DBA5}"/>
    <cellStyle name="Komma 2 5 2 2 13 2" xfId="5097" xr:uid="{3746AF06-D395-496F-9AE3-BE9F1CB7D36D}"/>
    <cellStyle name="Komma 2 5 2 2 14" xfId="2553" xr:uid="{95D4DD0E-C2ED-47C2-8C8C-A56DB7A916AA}"/>
    <cellStyle name="Komma 2 5 2 2 14 2" xfId="5477" xr:uid="{9C47FE58-C331-4792-B39E-2AB3B7278190}"/>
    <cellStyle name="Komma 2 5 2 2 15" xfId="2613" xr:uid="{936FB403-9C68-4A2B-8DB7-C56E9C25D97B}"/>
    <cellStyle name="Komma 2 5 2 2 15 2" xfId="5537" xr:uid="{CB6E5BB7-E40D-4D6D-A78D-EB8796EC250F}"/>
    <cellStyle name="Komma 2 5 2 2 16" xfId="2653" xr:uid="{F41D138B-46D8-4B63-A348-9CD3B324725B}"/>
    <cellStyle name="Komma 2 5 2 2 16 2" xfId="5577" xr:uid="{022BBB35-8C71-4C82-A863-963394225025}"/>
    <cellStyle name="Komma 2 5 2 2 17" xfId="2693" xr:uid="{9C7FDF48-37DE-4BA0-82DA-00345674552D}"/>
    <cellStyle name="Komma 2 5 2 2 18" xfId="5137" xr:uid="{0B875600-46DC-4EEF-BC17-2A35CD970D8D}"/>
    <cellStyle name="Komma 2 5 2 2 19" xfId="5637" xr:uid="{42722876-E596-4B43-92BF-D5CD2A64FA88}"/>
    <cellStyle name="Komma 2 5 2 2 2" xfId="120" xr:uid="{12041614-85D2-460B-B839-EE41AB706545}"/>
    <cellStyle name="Komma 2 5 2 2 2 2" xfId="546" xr:uid="{00549F1E-6A39-4E80-8AF4-4640F41D7FCB}"/>
    <cellStyle name="Komma 2 5 2 2 2 2 2" xfId="1347" xr:uid="{E6B68E8F-9308-4A5E-9290-F57E16418CDC}"/>
    <cellStyle name="Komma 2 5 2 2 2 2 2 2" xfId="3951" xr:uid="{28DC7450-1524-436A-A0E3-0B1FA27DDA83}"/>
    <cellStyle name="Komma 2 5 2 2 2 2 3" xfId="2128" xr:uid="{42C1CE12-DFEB-4DA3-BB1B-98ED75CEFDC6}"/>
    <cellStyle name="Komma 2 5 2 2 2 2 3 2" xfId="4732" xr:uid="{15A23D77-7701-4264-9F3D-96A09837831C}"/>
    <cellStyle name="Komma 2 5 2 2 2 2 4" xfId="3150" xr:uid="{9F38DC87-E502-4D7B-B909-BD2582D2FF72}"/>
    <cellStyle name="Komma 2 5 2 2 2 3" xfId="997" xr:uid="{699A512D-9458-4BB0-8386-AB9364180FBE}"/>
    <cellStyle name="Komma 2 5 2 2 2 3 2" xfId="3601" xr:uid="{320E55CC-62A0-4FE3-B127-BB303C578DC2}"/>
    <cellStyle name="Komma 2 5 2 2 2 4" xfId="1778" xr:uid="{98DB84D9-5CAC-4EB3-A358-7FBD6DCE8674}"/>
    <cellStyle name="Komma 2 5 2 2 2 4 2" xfId="4382" xr:uid="{C34A2F6C-CA6A-4D48-8AAE-AC274D88AB40}"/>
    <cellStyle name="Komma 2 5 2 2 2 5" xfId="2729" xr:uid="{D46BF8A7-43F3-4064-8310-06DBF55D0FD5}"/>
    <cellStyle name="Komma 2 5 2 2 2 6" xfId="5163" xr:uid="{EDC8EE5F-7157-4948-A249-1996BD1F843B}"/>
    <cellStyle name="Komma 2 5 2 2 3" xfId="187" xr:uid="{E0B251EF-671F-48CC-A89E-595B74927D88}"/>
    <cellStyle name="Komma 2 5 2 2 3 2" xfId="610" xr:uid="{6F27DD85-2442-4076-BFB0-9F869A0CE4C9}"/>
    <cellStyle name="Komma 2 5 2 2 3 2 2" xfId="1411" xr:uid="{BD45F7FE-9688-4CDA-886E-DF36DEC031B1}"/>
    <cellStyle name="Komma 2 5 2 2 3 2 2 2" xfId="4015" xr:uid="{2F68C743-3B17-4654-9D9B-C25EB873B369}"/>
    <cellStyle name="Komma 2 5 2 2 3 2 3" xfId="2192" xr:uid="{57C95BCD-9AFD-4F40-9EAD-BDDB1DCAEE6B}"/>
    <cellStyle name="Komma 2 5 2 2 3 2 3 2" xfId="4796" xr:uid="{7A8E2D80-7C73-4233-A112-0236384F750A}"/>
    <cellStyle name="Komma 2 5 2 2 3 2 4" xfId="3214" xr:uid="{8A1D4F36-D410-4423-92B9-EC9E0429BC77}"/>
    <cellStyle name="Komma 2 5 2 2 3 3" xfId="1051" xr:uid="{78FFF396-2538-42B4-8E06-440EE50F4F7E}"/>
    <cellStyle name="Komma 2 5 2 2 3 3 2" xfId="3655" xr:uid="{CBA46D3A-ADF1-49C5-9EC8-E3467A51463C}"/>
    <cellStyle name="Komma 2 5 2 2 3 4" xfId="1832" xr:uid="{5AFC08BE-8872-4663-B4F6-818B5C96288B}"/>
    <cellStyle name="Komma 2 5 2 2 3 4 2" xfId="4436" xr:uid="{102C0E1E-6ED4-402A-BAF5-A523B4D7683A}"/>
    <cellStyle name="Komma 2 5 2 2 3 5" xfId="2793" xr:uid="{E417234A-AEAE-499C-A915-5E8683F448AB}"/>
    <cellStyle name="Komma 2 5 2 2 3 6" xfId="5217" xr:uid="{26023C2F-5481-4CCA-B476-E22B4CC9920B}"/>
    <cellStyle name="Komma 2 5 2 2 4" xfId="268" xr:uid="{F243A7E8-E2A4-4156-ABD3-A274F6941CAA}"/>
    <cellStyle name="Komma 2 5 2 2 4 2" xfId="691" xr:uid="{BFAA3311-01AF-41A3-A25C-8A24DA4634BD}"/>
    <cellStyle name="Komma 2 5 2 2 4 2 2" xfId="1492" xr:uid="{62BCA826-7012-4920-BD1D-09AAC0D7E710}"/>
    <cellStyle name="Komma 2 5 2 2 4 2 2 2" xfId="4096" xr:uid="{EC98FB52-A83B-41AA-8257-DC66384AA622}"/>
    <cellStyle name="Komma 2 5 2 2 4 2 3" xfId="2273" xr:uid="{234B9382-1479-4CB8-80E7-59E90C8B32FB}"/>
    <cellStyle name="Komma 2 5 2 2 4 2 3 2" xfId="4877" xr:uid="{39818D98-253E-4EB7-B470-9B188F63BA99}"/>
    <cellStyle name="Komma 2 5 2 2 4 2 4" xfId="3295" xr:uid="{2E4E83E1-5971-4BB7-87AC-2D7F3E74CA53}"/>
    <cellStyle name="Komma 2 5 2 2 4 3" xfId="1091" xr:uid="{E824B5BC-6C90-4CB8-AE41-EB24ABDDD820}"/>
    <cellStyle name="Komma 2 5 2 2 4 3 2" xfId="3695" xr:uid="{89B3B555-0764-473C-8B30-CE180E7672C8}"/>
    <cellStyle name="Komma 2 5 2 2 4 4" xfId="1872" xr:uid="{409979BE-C4D1-4D01-B265-F00143258617}"/>
    <cellStyle name="Komma 2 5 2 2 4 4 2" xfId="4476" xr:uid="{BDC46375-8FAA-45BA-B3B1-D9BC696519B3}"/>
    <cellStyle name="Komma 2 5 2 2 4 5" xfId="2874" xr:uid="{D1E18BE3-C474-426A-815E-5478580C050E}"/>
    <cellStyle name="Komma 2 5 2 2 4 6" xfId="5257" xr:uid="{711E2242-9736-4F03-BA06-0E97DA038CC8}"/>
    <cellStyle name="Komma 2 5 2 2 5" xfId="308" xr:uid="{1F237FA5-D8AF-47E8-9431-114A4DF8CD5E}"/>
    <cellStyle name="Komma 2 5 2 2 5 2" xfId="731" xr:uid="{087DA407-AC06-4B15-9E7C-6801AC4326F4}"/>
    <cellStyle name="Komma 2 5 2 2 5 2 2" xfId="1532" xr:uid="{7EDDE08A-CFCA-4CA6-B07B-7ACB56BB3B89}"/>
    <cellStyle name="Komma 2 5 2 2 5 2 2 2" xfId="4136" xr:uid="{ED419E2E-BF00-4607-963B-96CFBE612EAF}"/>
    <cellStyle name="Komma 2 5 2 2 5 2 3" xfId="2313" xr:uid="{998D5E0A-FB1B-444D-8FB5-BD51ECB29D57}"/>
    <cellStyle name="Komma 2 5 2 2 5 2 3 2" xfId="4917" xr:uid="{443C206B-679D-478F-96B3-F41F6954CFAF}"/>
    <cellStyle name="Komma 2 5 2 2 5 2 4" xfId="3335" xr:uid="{F60B9C30-BE5D-4474-9B91-26FED07C1A9B}"/>
    <cellStyle name="Komma 2 5 2 2 5 3" xfId="1131" xr:uid="{09F92ADB-709B-40FC-BC4E-8E505576633F}"/>
    <cellStyle name="Komma 2 5 2 2 5 3 2" xfId="3735" xr:uid="{4AA0CB2A-0B41-4F2C-A7D6-7E5C7ABA223D}"/>
    <cellStyle name="Komma 2 5 2 2 5 4" xfId="1912" xr:uid="{20BA9D37-D713-4869-A46C-AF982EAF15EA}"/>
    <cellStyle name="Komma 2 5 2 2 5 4 2" xfId="4516" xr:uid="{A83FB377-9242-4BB1-8F8F-4F950D623015}"/>
    <cellStyle name="Komma 2 5 2 2 5 5" xfId="2914" xr:uid="{FFF4B574-D0A1-4898-A91A-C6D296DD3A32}"/>
    <cellStyle name="Komma 2 5 2 2 5 6" xfId="5297" xr:uid="{563066FA-6B52-4A21-A05C-88E134019B79}"/>
    <cellStyle name="Komma 2 5 2 2 6" xfId="368" xr:uid="{221B8AC8-53C3-44C1-B075-C756C91D21AC}"/>
    <cellStyle name="Komma 2 5 2 2 6 2" xfId="791" xr:uid="{42AB2A1C-B0F8-4004-8A99-256729400F45}"/>
    <cellStyle name="Komma 2 5 2 2 6 2 2" xfId="1592" xr:uid="{F8834F42-3A81-4E1C-873A-2054A7E7A045}"/>
    <cellStyle name="Komma 2 5 2 2 6 2 2 2" xfId="4196" xr:uid="{B4E5347C-0A37-4C01-BEC2-4E31C79E4E29}"/>
    <cellStyle name="Komma 2 5 2 2 6 2 3" xfId="2373" xr:uid="{14FC6C4F-C598-4B18-A086-CCF52C1519B6}"/>
    <cellStyle name="Komma 2 5 2 2 6 2 3 2" xfId="4977" xr:uid="{FC3CB67C-ABD7-4C32-9257-798F843B09EA}"/>
    <cellStyle name="Komma 2 5 2 2 6 2 4" xfId="3395" xr:uid="{C2211350-175A-44E4-BBB1-6137285A2A71}"/>
    <cellStyle name="Komma 2 5 2 2 6 3" xfId="1171" xr:uid="{D6D4D9C7-EAED-4D09-A00A-59196A9638EC}"/>
    <cellStyle name="Komma 2 5 2 2 6 3 2" xfId="3775" xr:uid="{974E69F7-32FB-46CD-B340-595DC8036CEA}"/>
    <cellStyle name="Komma 2 5 2 2 6 4" xfId="1952" xr:uid="{E922772C-AF31-4A85-BE35-D85521D4B4A5}"/>
    <cellStyle name="Komma 2 5 2 2 6 4 2" xfId="4556" xr:uid="{08B75342-D8FE-4206-9594-888DFDA84785}"/>
    <cellStyle name="Komma 2 5 2 2 6 5" xfId="2974" xr:uid="{5E3F9C9D-B8BB-40EA-9AA3-55A05AAD0D45}"/>
    <cellStyle name="Komma 2 5 2 2 6 6" xfId="5337" xr:uid="{1C243C1A-64B9-47A2-B97F-6899E7E78BF4}"/>
    <cellStyle name="Komma 2 5 2 2 7" xfId="408" xr:uid="{F331FBF5-253E-4508-AB40-0498B16D0916}"/>
    <cellStyle name="Komma 2 5 2 2 7 2" xfId="831" xr:uid="{14D3DF16-65AA-45DB-8BE8-354716B4A824}"/>
    <cellStyle name="Komma 2 5 2 2 7 2 2" xfId="1632" xr:uid="{6BE16D3D-F49B-4BB6-BF14-78CE65D6A02B}"/>
    <cellStyle name="Komma 2 5 2 2 7 2 2 2" xfId="4236" xr:uid="{7A270067-66AC-4C6E-8CEE-1F16AC5F58A3}"/>
    <cellStyle name="Komma 2 5 2 2 7 2 3" xfId="2413" xr:uid="{11380344-2516-40A0-84FD-F1522A5B2F89}"/>
    <cellStyle name="Komma 2 5 2 2 7 2 3 2" xfId="5017" xr:uid="{EFBEC4E6-5990-4D0D-9A2C-B0B2C05D7838}"/>
    <cellStyle name="Komma 2 5 2 2 7 2 4" xfId="3435" xr:uid="{DEF333BA-C473-4A3C-A99E-6A8EBA30FDC9}"/>
    <cellStyle name="Komma 2 5 2 2 7 3" xfId="1211" xr:uid="{314489CF-213E-453F-B807-34AEC7821B5F}"/>
    <cellStyle name="Komma 2 5 2 2 7 3 2" xfId="3815" xr:uid="{80382C28-CE21-4C24-B2DA-9BCFB472F35E}"/>
    <cellStyle name="Komma 2 5 2 2 7 4" xfId="1992" xr:uid="{8D4DB715-1360-4065-8EED-97D454D2DFEB}"/>
    <cellStyle name="Komma 2 5 2 2 7 4 2" xfId="4596" xr:uid="{227F5318-F02D-4D35-8825-A534D9F24006}"/>
    <cellStyle name="Komma 2 5 2 2 7 5" xfId="3014" xr:uid="{3C986291-D7FF-4D3F-A9EB-1C2CD75588EA}"/>
    <cellStyle name="Komma 2 5 2 2 7 6" xfId="5377" xr:uid="{A7C41FBC-1346-40D5-A9BF-4B5CE2F708A3}"/>
    <cellStyle name="Komma 2 5 2 2 8" xfId="450" xr:uid="{E2CB0ADA-18BA-49FA-8AD8-E53F8E36AAF2}"/>
    <cellStyle name="Komma 2 5 2 2 8 2" xfId="871" xr:uid="{81BA7B77-3D7D-4C2C-A5E0-1FE1561F2F3D}"/>
    <cellStyle name="Komma 2 5 2 2 8 2 2" xfId="1672" xr:uid="{47D520B4-9802-489F-93FD-CF09CB22A08C}"/>
    <cellStyle name="Komma 2 5 2 2 8 2 2 2" xfId="4276" xr:uid="{96F58562-6521-4AA8-90E0-2CB218054496}"/>
    <cellStyle name="Komma 2 5 2 2 8 2 3" xfId="2453" xr:uid="{265CE9C2-B6C0-40B3-B48C-404489A9B2ED}"/>
    <cellStyle name="Komma 2 5 2 2 8 2 3 2" xfId="5057" xr:uid="{E851191E-D850-4281-AFD5-D78B96B4CBA8}"/>
    <cellStyle name="Komma 2 5 2 2 8 2 4" xfId="3475" xr:uid="{B2110B99-3084-4591-887D-119A5157E618}"/>
    <cellStyle name="Komma 2 5 2 2 8 3" xfId="1251" xr:uid="{AB13C056-FA62-4B2E-AE82-3AACCC108E5E}"/>
    <cellStyle name="Komma 2 5 2 2 8 3 2" xfId="3855" xr:uid="{FF4BE5DE-998E-44A0-BF35-40C8495A08E1}"/>
    <cellStyle name="Komma 2 5 2 2 8 4" xfId="2032" xr:uid="{4672BE5E-B4FD-4004-8C0A-4C8F3A4F6662}"/>
    <cellStyle name="Komma 2 5 2 2 8 4 2" xfId="4636" xr:uid="{3CE97C8C-8961-4937-9458-0F0868D9EDDE}"/>
    <cellStyle name="Komma 2 5 2 2 8 5" xfId="3054" xr:uid="{365ABF5E-FFBD-4FFF-8E96-4E6E84063FCA}"/>
    <cellStyle name="Komma 2 5 2 2 8 6" xfId="5417" xr:uid="{91CA787E-F992-4A24-8C6F-D061D942491C}"/>
    <cellStyle name="Komma 2 5 2 2 9" xfId="510" xr:uid="{9D7C59A9-4342-4333-B920-0F040B52914B}"/>
    <cellStyle name="Komma 2 5 2 2 9 2" xfId="1311" xr:uid="{D0D50E44-1D41-40D8-B8CB-3F5F0FA12C3F}"/>
    <cellStyle name="Komma 2 5 2 2 9 2 2" xfId="3915" xr:uid="{7919CF81-A54F-4757-A082-FD8FDB844114}"/>
    <cellStyle name="Komma 2 5 2 2 9 3" xfId="2092" xr:uid="{59D5B2C3-C736-4094-8141-37C3BFCB5A71}"/>
    <cellStyle name="Komma 2 5 2 2 9 3 2" xfId="4696" xr:uid="{87DC523B-5BC4-4694-9A3B-7D3874A1029F}"/>
    <cellStyle name="Komma 2 5 2 2 9 4" xfId="3114" xr:uid="{F9EA83E6-5F48-4554-9DB5-1D8D61972DEF}"/>
    <cellStyle name="Komma 2 5 2 20" xfId="5617" xr:uid="{4E99F85F-87EE-4919-842F-8202196D8F3D}"/>
    <cellStyle name="Komma 2 5 2 3" xfId="121" xr:uid="{FB2902B8-5FD7-46D1-BC38-D498C0FA1B95}"/>
    <cellStyle name="Komma 2 5 2 3 2" xfId="547" xr:uid="{E6841F6D-9828-4B26-B9DB-510616D4D44D}"/>
    <cellStyle name="Komma 2 5 2 3 2 2" xfId="1348" xr:uid="{8A30B147-D201-48EC-AA84-FAE2841DF620}"/>
    <cellStyle name="Komma 2 5 2 3 2 2 2" xfId="3952" xr:uid="{FDF283B0-E5D9-4125-9D72-6CD805F8CB5A}"/>
    <cellStyle name="Komma 2 5 2 3 2 3" xfId="2129" xr:uid="{38BB5C35-D1FE-40FA-A47C-34EF6192FAD4}"/>
    <cellStyle name="Komma 2 5 2 3 2 3 2" xfId="4733" xr:uid="{F36F7900-81D1-4985-BB20-4C26368FBD62}"/>
    <cellStyle name="Komma 2 5 2 3 2 4" xfId="3151" xr:uid="{2D48F5C9-65B2-4D2F-8C0F-5D8B20250DB1}"/>
    <cellStyle name="Komma 2 5 2 3 3" xfId="998" xr:uid="{1C0E77E6-4355-414E-A6F3-D23322C2F829}"/>
    <cellStyle name="Komma 2 5 2 3 3 2" xfId="3602" xr:uid="{E4E898EB-21C0-451A-96DE-6A772121315B}"/>
    <cellStyle name="Komma 2 5 2 3 4" xfId="1779" xr:uid="{0CC4B395-EF1B-430F-9083-D2A5AE403936}"/>
    <cellStyle name="Komma 2 5 2 3 4 2" xfId="4383" xr:uid="{F7E5FC12-05E2-4E4F-8607-1414D034BE6C}"/>
    <cellStyle name="Komma 2 5 2 3 5" xfId="2730" xr:uid="{D2CF087B-9247-4569-8A09-FB62B5497B8D}"/>
    <cellStyle name="Komma 2 5 2 3 6" xfId="5164" xr:uid="{91019180-1A4E-4D42-AFBC-B96A8F9DF84D}"/>
    <cellStyle name="Komma 2 5 2 4" xfId="167" xr:uid="{6847AE34-9603-4C78-99D9-0D5BB57CAFC8}"/>
    <cellStyle name="Komma 2 5 2 4 2" xfId="590" xr:uid="{52CFBD94-2F69-497A-A3EC-666AA52B5233}"/>
    <cellStyle name="Komma 2 5 2 4 2 2" xfId="1391" xr:uid="{1B10A9F6-6E2E-4627-A7B7-8F9E53917CA1}"/>
    <cellStyle name="Komma 2 5 2 4 2 2 2" xfId="3995" xr:uid="{A8BF4393-8941-46FC-BA23-95BC5A267E44}"/>
    <cellStyle name="Komma 2 5 2 4 2 3" xfId="2172" xr:uid="{681144DF-9126-4A00-B5E0-370F69B2024D}"/>
    <cellStyle name="Komma 2 5 2 4 2 3 2" xfId="4776" xr:uid="{50E2A94E-9EBC-4A5B-B300-C73EC8AC6411}"/>
    <cellStyle name="Komma 2 5 2 4 2 4" xfId="3194" xr:uid="{8607C12C-8F28-4FB6-8877-680955AB9640}"/>
    <cellStyle name="Komma 2 5 2 4 3" xfId="1031" xr:uid="{F77C3781-9787-4001-8038-73543B65DA29}"/>
    <cellStyle name="Komma 2 5 2 4 3 2" xfId="3635" xr:uid="{32BC3878-8D57-4FA9-9242-5FBBC2367996}"/>
    <cellStyle name="Komma 2 5 2 4 4" xfId="1812" xr:uid="{26D8BB2E-7E05-48B0-9E4F-FB665D2067E2}"/>
    <cellStyle name="Komma 2 5 2 4 4 2" xfId="4416" xr:uid="{E4937033-C9A8-4664-89AE-56430E8E3FC2}"/>
    <cellStyle name="Komma 2 5 2 4 5" xfId="2773" xr:uid="{9866455D-01BF-4B64-A51A-481012A5D54D}"/>
    <cellStyle name="Komma 2 5 2 4 6" xfId="5197" xr:uid="{799A2EF1-07FD-450A-B40C-BE135D76B28B}"/>
    <cellStyle name="Komma 2 5 2 5" xfId="228" xr:uid="{A7A52480-C57A-4A9B-A033-7529A65E6980}"/>
    <cellStyle name="Komma 2 5 2 5 2" xfId="651" xr:uid="{8FCBC746-C372-46BD-A30A-9AC1A6DEDEAA}"/>
    <cellStyle name="Komma 2 5 2 5 2 2" xfId="1452" xr:uid="{096F2766-803C-4419-B3C0-A54F6363FD37}"/>
    <cellStyle name="Komma 2 5 2 5 2 2 2" xfId="4056" xr:uid="{07BBFA56-AAD3-4FE0-8842-2856E13D0F92}"/>
    <cellStyle name="Komma 2 5 2 5 2 3" xfId="2233" xr:uid="{D58EF403-851E-46A3-B1A2-029F68B4A093}"/>
    <cellStyle name="Komma 2 5 2 5 2 3 2" xfId="4837" xr:uid="{92C8AF3F-3984-4B3D-9D59-AB3E9AA88249}"/>
    <cellStyle name="Komma 2 5 2 5 2 4" xfId="3255" xr:uid="{DCE54DFF-6482-4FB1-89E8-C09AAAB210BE}"/>
    <cellStyle name="Komma 2 5 2 5 3" xfId="1071" xr:uid="{72CD8D61-BAE0-45EA-9E6B-44FE2E8FAA78}"/>
    <cellStyle name="Komma 2 5 2 5 3 2" xfId="3675" xr:uid="{E4552B8B-750D-44D4-B4EC-654C85B6A1CC}"/>
    <cellStyle name="Komma 2 5 2 5 4" xfId="1852" xr:uid="{E10B251E-8F53-482D-A47F-43C2E7A267A8}"/>
    <cellStyle name="Komma 2 5 2 5 4 2" xfId="4456" xr:uid="{7ECF04E3-ED5C-4FEC-B7A6-956A009C984E}"/>
    <cellStyle name="Komma 2 5 2 5 5" xfId="2834" xr:uid="{1E270CCB-AC27-4C4E-9AEF-5802FC3E47AF}"/>
    <cellStyle name="Komma 2 5 2 5 6" xfId="5237" xr:uid="{438177C3-9908-4E74-92F8-F0FAD6D6E24F}"/>
    <cellStyle name="Komma 2 5 2 6" xfId="288" xr:uid="{61FFCC5C-DD04-4C19-AB7C-FCFD79C6BB33}"/>
    <cellStyle name="Komma 2 5 2 6 2" xfId="711" xr:uid="{2837D5C2-3C6A-4D06-A1C3-84787F2700E2}"/>
    <cellStyle name="Komma 2 5 2 6 2 2" xfId="1512" xr:uid="{ECFA7773-FDE4-4515-89B7-6AA55BD2BCC2}"/>
    <cellStyle name="Komma 2 5 2 6 2 2 2" xfId="4116" xr:uid="{DDC35CE1-C93C-44CE-BB40-EAE0D62A46DD}"/>
    <cellStyle name="Komma 2 5 2 6 2 3" xfId="2293" xr:uid="{72FC2D74-B5FF-4CB1-878B-389D869D9E61}"/>
    <cellStyle name="Komma 2 5 2 6 2 3 2" xfId="4897" xr:uid="{73F3A57D-7D0E-4194-B8DE-55F238AF0776}"/>
    <cellStyle name="Komma 2 5 2 6 2 4" xfId="3315" xr:uid="{4925CEE8-4D26-45D6-B0B6-EF962B110A43}"/>
    <cellStyle name="Komma 2 5 2 6 3" xfId="1111" xr:uid="{FA4C7B75-7818-44FE-99B8-557BB19B420F}"/>
    <cellStyle name="Komma 2 5 2 6 3 2" xfId="3715" xr:uid="{62067DBB-EB97-4201-B7E6-AEBCA491CE03}"/>
    <cellStyle name="Komma 2 5 2 6 4" xfId="1892" xr:uid="{7F0C4062-F8E8-43A7-9848-4D4CCC19B442}"/>
    <cellStyle name="Komma 2 5 2 6 4 2" xfId="4496" xr:uid="{669B1C6C-4832-4A3A-87F0-D5E2E977172B}"/>
    <cellStyle name="Komma 2 5 2 6 5" xfId="2894" xr:uid="{E2AFCA85-0033-4A6B-89A6-DF34E4DF280C}"/>
    <cellStyle name="Komma 2 5 2 6 6" xfId="5277" xr:uid="{1ED41C50-D2EB-4CFD-B275-B9E741B641A9}"/>
    <cellStyle name="Komma 2 5 2 7" xfId="328" xr:uid="{5C4CCF70-7607-4783-B7D9-B7C7984B5C83}"/>
    <cellStyle name="Komma 2 5 2 7 2" xfId="751" xr:uid="{A2282DB0-0F4A-4E5B-B92B-C2A71E950AF9}"/>
    <cellStyle name="Komma 2 5 2 7 2 2" xfId="1552" xr:uid="{9BFC7424-85BA-4C6E-8137-D9BF06B809C9}"/>
    <cellStyle name="Komma 2 5 2 7 2 2 2" xfId="4156" xr:uid="{3ADE1421-63D0-4A63-8D7E-1119A940365F}"/>
    <cellStyle name="Komma 2 5 2 7 2 3" xfId="2333" xr:uid="{3E042637-4C87-4EB2-B3D4-C223FA7FE5AC}"/>
    <cellStyle name="Komma 2 5 2 7 2 3 2" xfId="4937" xr:uid="{1D9BE9EF-CD55-43C9-8ADB-19AF11F43C08}"/>
    <cellStyle name="Komma 2 5 2 7 2 4" xfId="3355" xr:uid="{472692B0-9F3D-4192-A5F8-D4A5845CD34E}"/>
    <cellStyle name="Komma 2 5 2 7 3" xfId="1151" xr:uid="{3044428B-B07B-42C3-90E9-79D31BC36FDC}"/>
    <cellStyle name="Komma 2 5 2 7 3 2" xfId="3755" xr:uid="{38DBE557-B1CF-45D7-8CDD-DC91678E23DE}"/>
    <cellStyle name="Komma 2 5 2 7 4" xfId="1932" xr:uid="{0961DD2C-FBEB-4488-B2FE-1FCF05E9023A}"/>
    <cellStyle name="Komma 2 5 2 7 4 2" xfId="4536" xr:uid="{40FB0B32-774A-4D99-B474-57A8A04B75BD}"/>
    <cellStyle name="Komma 2 5 2 7 5" xfId="2934" xr:uid="{245AC484-DB27-4B69-9E3C-5C919011865B}"/>
    <cellStyle name="Komma 2 5 2 7 6" xfId="5317" xr:uid="{4B00F820-C046-4188-96CF-987E84D9BE2D}"/>
    <cellStyle name="Komma 2 5 2 8" xfId="388" xr:uid="{BEBFB576-71E8-4141-8473-218F29B365FF}"/>
    <cellStyle name="Komma 2 5 2 8 2" xfId="811" xr:uid="{8C74EA4D-CB3A-45E6-951B-264E930557CA}"/>
    <cellStyle name="Komma 2 5 2 8 2 2" xfId="1612" xr:uid="{DECCEB6D-3827-48BF-B12F-A45B474BD682}"/>
    <cellStyle name="Komma 2 5 2 8 2 2 2" xfId="4216" xr:uid="{E7A36270-7F3D-4D6F-B27F-60FBAE1B8D8B}"/>
    <cellStyle name="Komma 2 5 2 8 2 3" xfId="2393" xr:uid="{0A80D8AE-8EE2-4148-9E69-3DFEBC3473C8}"/>
    <cellStyle name="Komma 2 5 2 8 2 3 2" xfId="4997" xr:uid="{B337621A-5747-4F8D-845D-7B07B3B7B88B}"/>
    <cellStyle name="Komma 2 5 2 8 2 4" xfId="3415" xr:uid="{8022A780-A895-48D5-8C96-9BF83DC5CE03}"/>
    <cellStyle name="Komma 2 5 2 8 3" xfId="1191" xr:uid="{7B0A0211-1351-4313-8CFD-A0781ECB7754}"/>
    <cellStyle name="Komma 2 5 2 8 3 2" xfId="3795" xr:uid="{8D56F182-790F-4BA1-84BF-7A14BA137759}"/>
    <cellStyle name="Komma 2 5 2 8 4" xfId="1972" xr:uid="{69207AFE-FBA3-44E3-9C78-1682C40380E7}"/>
    <cellStyle name="Komma 2 5 2 8 4 2" xfId="4576" xr:uid="{285CCEEE-B86B-4EDC-B2E2-47A4AC8BDF1C}"/>
    <cellStyle name="Komma 2 5 2 8 5" xfId="2994" xr:uid="{591A5106-CB56-436E-9173-63DDCCB1051A}"/>
    <cellStyle name="Komma 2 5 2 8 6" xfId="5357" xr:uid="{B48CF68D-4481-492F-9655-D9D962AABB57}"/>
    <cellStyle name="Komma 2 5 2 9" xfId="430" xr:uid="{1B7AEC9F-92E5-4A58-9DDA-397087E726BD}"/>
    <cellStyle name="Komma 2 5 2 9 2" xfId="851" xr:uid="{6868F95E-44A9-4232-ACD1-CEBF64A19D67}"/>
    <cellStyle name="Komma 2 5 2 9 2 2" xfId="1652" xr:uid="{0C4BD347-96D9-4754-8DBE-12629DBEEEDC}"/>
    <cellStyle name="Komma 2 5 2 9 2 2 2" xfId="4256" xr:uid="{14EAFA44-0427-42C4-8107-7A09B36649B2}"/>
    <cellStyle name="Komma 2 5 2 9 2 3" xfId="2433" xr:uid="{047DE9FE-A96B-4835-9526-3C37D4A639E5}"/>
    <cellStyle name="Komma 2 5 2 9 2 3 2" xfId="5037" xr:uid="{489A6ED3-C438-455B-8AD1-EE87D573A2DA}"/>
    <cellStyle name="Komma 2 5 2 9 2 4" xfId="3455" xr:uid="{75394AEF-3D74-40F5-ABD3-5FA5EE883333}"/>
    <cellStyle name="Komma 2 5 2 9 3" xfId="1231" xr:uid="{0CB1155F-95A1-42FA-80CA-ECE1EE18DC81}"/>
    <cellStyle name="Komma 2 5 2 9 3 2" xfId="3835" xr:uid="{AEEFB2DD-47B7-4730-844F-C123FA83837C}"/>
    <cellStyle name="Komma 2 5 2 9 4" xfId="2012" xr:uid="{7F56E2EE-3BF9-4D6B-8CE6-1A30F56D028D}"/>
    <cellStyle name="Komma 2 5 2 9 4 2" xfId="4616" xr:uid="{BE9E6836-AEF6-4F67-AF85-5BACE676F629}"/>
    <cellStyle name="Komma 2 5 2 9 5" xfId="3034" xr:uid="{99D42108-99F3-4261-AC32-8048BC85A7F6}"/>
    <cellStyle name="Komma 2 5 2 9 6" xfId="5397" xr:uid="{FC4BF8C2-8996-4C0F-A12B-D5E3885F72BD}"/>
    <cellStyle name="Komma 2 5 3" xfId="64" xr:uid="{1710881D-4BD9-402F-8347-385A40B08B43}"/>
    <cellStyle name="Komma 2 5 3 2" xfId="122" xr:uid="{FD02C865-7A7D-4AC4-8D9D-CEC70674FCC9}"/>
    <cellStyle name="Komma 2 5 3 2 2" xfId="548" xr:uid="{7A8D3801-31D3-4E19-9010-6427B3A21CA6}"/>
    <cellStyle name="Komma 2 5 3 2 2 2" xfId="1349" xr:uid="{6FB9591A-39A1-4B1D-A53F-3F7487119590}"/>
    <cellStyle name="Komma 2 5 3 2 2 2 2" xfId="3953" xr:uid="{C2916588-469C-428E-ACC9-1D216A62B51B}"/>
    <cellStyle name="Komma 2 5 3 2 2 3" xfId="2130" xr:uid="{107BAA6B-BA67-4BF7-A2D6-45B01AE5F5ED}"/>
    <cellStyle name="Komma 2 5 3 2 2 3 2" xfId="4734" xr:uid="{18113965-A387-4DC1-A0F7-CFB8ECC142FC}"/>
    <cellStyle name="Komma 2 5 3 2 2 4" xfId="3152" xr:uid="{500434E1-DE1D-4B30-AA2F-E75F71A42EF4}"/>
    <cellStyle name="Komma 2 5 3 2 3" xfId="2731" xr:uid="{99D40414-CF88-417B-B461-9E9A4CC56CF6}"/>
    <cellStyle name="Komma 2 5 3 3" xfId="248" xr:uid="{DE4A668C-8272-4330-8A3E-9B1A60228B96}"/>
    <cellStyle name="Komma 2 5 3 3 2" xfId="671" xr:uid="{A4C8B150-114A-47BB-97E6-A089A288FD01}"/>
    <cellStyle name="Komma 2 5 3 3 2 2" xfId="1472" xr:uid="{9FE64858-0BFC-46C6-8759-AC07E8B38ADD}"/>
    <cellStyle name="Komma 2 5 3 3 2 2 2" xfId="4076" xr:uid="{89B08837-AD15-4473-8460-7BF7A8EB95DA}"/>
    <cellStyle name="Komma 2 5 3 3 2 3" xfId="2253" xr:uid="{E232128A-B76B-4746-9B27-A63A831A491C}"/>
    <cellStyle name="Komma 2 5 3 3 2 3 2" xfId="4857" xr:uid="{9AC72E84-1AB4-41EE-84D6-6002FD94FA53}"/>
    <cellStyle name="Komma 2 5 3 3 2 4" xfId="3275" xr:uid="{A8128EFA-0B7F-4748-BA43-DD40DFEFE34F}"/>
    <cellStyle name="Komma 2 5 3 3 3" xfId="2854" xr:uid="{7FE7185F-B930-444D-8F07-2C3BBAE7DDF1}"/>
    <cellStyle name="Komma 2 5 3 4" xfId="348" xr:uid="{2E9ABB8A-18D2-4059-993D-2322540A9972}"/>
    <cellStyle name="Komma 2 5 3 4 2" xfId="771" xr:uid="{85ECCD27-6729-4E82-BB26-FE8C3FE5C192}"/>
    <cellStyle name="Komma 2 5 3 4 2 2" xfId="1572" xr:uid="{82C0669F-6BE8-450A-9EB2-FCD9F04628AA}"/>
    <cellStyle name="Komma 2 5 3 4 2 2 2" xfId="4176" xr:uid="{8AF96580-F284-43A9-98AC-A55502F558CF}"/>
    <cellStyle name="Komma 2 5 3 4 2 3" xfId="2353" xr:uid="{C912A6AC-A711-4856-98D4-7B3EF57EA547}"/>
    <cellStyle name="Komma 2 5 3 4 2 3 2" xfId="4957" xr:uid="{7654E0C7-917E-428A-8C5E-D15F2390F669}"/>
    <cellStyle name="Komma 2 5 3 4 2 4" xfId="3375" xr:uid="{393B47BD-5AE5-4277-AA01-C1EA6DD94DA6}"/>
    <cellStyle name="Komma 2 5 3 4 3" xfId="2954" xr:uid="{3018BF70-B66A-40C3-BF24-4E6844276087}"/>
    <cellStyle name="Komma 2 5 3 5" xfId="490" xr:uid="{D268CBD1-C48B-46C0-AC93-8B7C2BF1BA64}"/>
    <cellStyle name="Komma 2 5 3 5 2" xfId="1291" xr:uid="{759EB868-3A7B-4B2B-BE15-019C15C2DB2E}"/>
    <cellStyle name="Komma 2 5 3 5 2 2" xfId="3895" xr:uid="{AF8D0EAB-3348-4AD4-95F1-B4B65E5E8107}"/>
    <cellStyle name="Komma 2 5 3 5 3" xfId="2072" xr:uid="{4ACFDE10-6FCC-4466-8D6B-9D676A57C6F3}"/>
    <cellStyle name="Komma 2 5 3 5 3 2" xfId="4676" xr:uid="{9870E701-1E4A-4BB3-99FC-968B5D70FCB2}"/>
    <cellStyle name="Komma 2 5 3 5 4" xfId="3094" xr:uid="{0578DD7B-6872-4265-8729-44E50A79FF75}"/>
    <cellStyle name="Komma 2 5 3 6" xfId="911" xr:uid="{AA95D5E7-02AB-419F-B148-36C6AAA40638}"/>
    <cellStyle name="Komma 2 5 3 6 2" xfId="3515" xr:uid="{88D46BB9-E793-4593-B405-B0E42E6C578A}"/>
    <cellStyle name="Komma 2 5 3 6 3" xfId="5437" xr:uid="{539297E1-E2FC-4B9C-BC39-19162DD140DF}"/>
    <cellStyle name="Komma 2 5 3 7" xfId="2533" xr:uid="{6F120B6C-9E1E-41C1-AD75-35C81D9FC646}"/>
    <cellStyle name="Komma 2 5 4" xfId="208" xr:uid="{E9020ABB-09B3-496B-8564-3332C579F8A1}"/>
    <cellStyle name="Komma 2 5 4 2" xfId="631" xr:uid="{DB6865D5-86B8-4A5A-BA70-862C6639474D}"/>
    <cellStyle name="Komma 2 5 4 2 2" xfId="1432" xr:uid="{52E46BB5-129B-40B3-8038-B3B27333F3B2}"/>
    <cellStyle name="Komma 2 5 4 2 2 2" xfId="4036" xr:uid="{E46856A2-5C5B-48AD-925E-E601446EC369}"/>
    <cellStyle name="Komma 2 5 4 2 3" xfId="2213" xr:uid="{2F267162-1BA1-4879-805A-799285E30729}"/>
    <cellStyle name="Komma 2 5 4 2 3 2" xfId="4817" xr:uid="{C94F52CF-2270-4681-9CE9-CD4587C787A7}"/>
    <cellStyle name="Komma 2 5 4 2 4" xfId="3235" xr:uid="{2F9901F1-F033-4815-ADFE-FED2C6A84E89}"/>
    <cellStyle name="Komma 2 5 4 3" xfId="2814" xr:uid="{58C446F6-71A4-423F-B793-64E1725090D8}"/>
    <cellStyle name="Komma 2 5 5" xfId="2573" xr:uid="{0BEBCCA0-955E-4307-A5D2-89335A5877BF}"/>
    <cellStyle name="Komma 2 5 5 2" xfId="5497" xr:uid="{7C9AD4DA-B207-4711-82E0-495740FE7D9C}"/>
    <cellStyle name="Komma 2 5 6" xfId="5597" xr:uid="{F8E1AAFA-0BA6-417A-92BA-2313878AF9AF}"/>
    <cellStyle name="Komma 2 6" xfId="30" xr:uid="{4C274890-B979-49B5-99E5-66275F945E75}"/>
    <cellStyle name="Komma 2 6 10" xfId="456" xr:uid="{E63A8FDF-C33A-4180-BC61-C3FEF13C0B38}"/>
    <cellStyle name="Komma 2 6 10 2" xfId="1257" xr:uid="{D7E7272B-B546-4434-BF51-B70E61314B71}"/>
    <cellStyle name="Komma 2 6 10 2 2" xfId="3861" xr:uid="{5047A75E-4D98-4AA7-A023-E5680E39D078}"/>
    <cellStyle name="Komma 2 6 10 3" xfId="2038" xr:uid="{A2F8A068-4240-4419-9247-19F9D6948BF7}"/>
    <cellStyle name="Komma 2 6 10 3 2" xfId="4642" xr:uid="{2D8AFA5C-4CA2-47F2-875A-BB39A5D5074A}"/>
    <cellStyle name="Komma 2 6 10 4" xfId="3060" xr:uid="{1FEA8D79-5E39-4786-9C3F-74152B0CC5DD}"/>
    <cellStyle name="Komma 2 6 11" xfId="877" xr:uid="{DECFBBF8-6A1A-440D-A97A-B563916F6E11}"/>
    <cellStyle name="Komma 2 6 11 2" xfId="1678" xr:uid="{96245269-E252-4D62-A24F-124567710FED}"/>
    <cellStyle name="Komma 2 6 11 2 2" xfId="4282" xr:uid="{965BDD3B-B2E7-4A75-8295-B2F7168D5906}"/>
    <cellStyle name="Komma 2 6 11 3" xfId="3481" xr:uid="{CDFB05F7-5181-49A3-AD88-89AFBD2A9397}"/>
    <cellStyle name="Komma 2 6 12" xfId="937" xr:uid="{1E84A95D-FF6B-4CF3-BB9C-147F31F7763A}"/>
    <cellStyle name="Komma 2 6 12 2" xfId="3541" xr:uid="{8E7DBB3B-9FDB-4E22-822C-885954F38632}"/>
    <cellStyle name="Komma 2 6 13" xfId="1718" xr:uid="{495E39A0-EA69-416E-9236-E8C3FC118908}"/>
    <cellStyle name="Komma 2 6 13 2" xfId="4322" xr:uid="{C307773A-CCF0-4DE1-9C96-3B6BA82CF5B7}"/>
    <cellStyle name="Komma 2 6 14" xfId="2459" xr:uid="{60966052-45CB-42A2-A30D-FA95CD8C18E8}"/>
    <cellStyle name="Komma 2 6 14 2" xfId="5063" xr:uid="{073D76A7-6B55-4973-A487-7875A5267763}"/>
    <cellStyle name="Komma 2 6 15" xfId="2499" xr:uid="{2B7D55B7-A49E-4297-AE5C-8C643C7A8B96}"/>
    <cellStyle name="Komma 2 6 15 2" xfId="5443" xr:uid="{8F1ECAD1-DF50-4A6F-8281-1675C47B1B04}"/>
    <cellStyle name="Komma 2 6 16" xfId="2579" xr:uid="{72D80213-C8ED-4006-B629-F1BF38C5A5B8}"/>
    <cellStyle name="Komma 2 6 16 2" xfId="5503" xr:uid="{F8685A1E-CEF4-4157-B26E-0362907AE108}"/>
    <cellStyle name="Komma 2 6 17" xfId="2619" xr:uid="{8FF58563-5792-4F95-A08E-ED02DF8C36DD}"/>
    <cellStyle name="Komma 2 6 17 2" xfId="5543" xr:uid="{1397F4A2-B079-4491-8853-F58918991B14}"/>
    <cellStyle name="Komma 2 6 18" xfId="2659" xr:uid="{7D1155FE-729C-4308-87F4-63154109F802}"/>
    <cellStyle name="Komma 2 6 19" xfId="5103" xr:uid="{5A894A00-C35F-4930-946E-9767FAF69BC1}"/>
    <cellStyle name="Komma 2 6 2" xfId="70" xr:uid="{5C8D635D-28B9-4024-A632-8557C0031BA1}"/>
    <cellStyle name="Komma 2 6 2 10" xfId="917" xr:uid="{DFEB6918-148E-4B3C-8FC0-5EB11282DF99}"/>
    <cellStyle name="Komma 2 6 2 10 2" xfId="1698" xr:uid="{13227D88-0E5F-4323-AB5D-F11A21B9FC26}"/>
    <cellStyle name="Komma 2 6 2 10 2 2" xfId="4302" xr:uid="{222B32AB-0237-4604-BDE2-A2ADFB6EC452}"/>
    <cellStyle name="Komma 2 6 2 10 3" xfId="3521" xr:uid="{2737E0C8-E883-4913-83CB-FE4E3C07935D}"/>
    <cellStyle name="Komma 2 6 2 11" xfId="957" xr:uid="{4370A299-2239-4FBE-9428-5BD2A3660D1D}"/>
    <cellStyle name="Komma 2 6 2 11 2" xfId="3561" xr:uid="{D905546A-0FED-4D3B-A1CF-44DC5688435F}"/>
    <cellStyle name="Komma 2 6 2 12" xfId="1738" xr:uid="{FD4A54E4-6AA5-44F7-9C09-EDD45207A1A8}"/>
    <cellStyle name="Komma 2 6 2 12 2" xfId="4342" xr:uid="{C91284B1-C15A-448A-A147-50D723F0F0C8}"/>
    <cellStyle name="Komma 2 6 2 13" xfId="2479" xr:uid="{3DCA7BC7-3505-48A9-9623-1194F9EDD92D}"/>
    <cellStyle name="Komma 2 6 2 13 2" xfId="5083" xr:uid="{0C443BFF-91A3-4C82-85DA-008E7F53EC7B}"/>
    <cellStyle name="Komma 2 6 2 14" xfId="2539" xr:uid="{970EE391-2466-4504-B3F3-0EEA0BDCF83D}"/>
    <cellStyle name="Komma 2 6 2 14 2" xfId="5463" xr:uid="{DE75C39A-9A31-493C-9D58-0D99EBEE7B14}"/>
    <cellStyle name="Komma 2 6 2 15" xfId="2599" xr:uid="{68A51A1D-7466-448F-B914-F7CF0F876DEB}"/>
    <cellStyle name="Komma 2 6 2 15 2" xfId="5523" xr:uid="{0A9382CE-EA66-421F-9E2F-DFBD3701E941}"/>
    <cellStyle name="Komma 2 6 2 16" xfId="2639" xr:uid="{B11ED4F6-3E75-49C7-8ECD-03CDA76227DF}"/>
    <cellStyle name="Komma 2 6 2 16 2" xfId="5563" xr:uid="{ED0DA846-E1AC-41E1-9463-68BDD10CA979}"/>
    <cellStyle name="Komma 2 6 2 17" xfId="2679" xr:uid="{1FA46E97-507F-48FE-ABBE-50DEB6A66870}"/>
    <cellStyle name="Komma 2 6 2 18" xfId="5123" xr:uid="{E587B3E9-2D92-49C2-8737-B15F1A8051CC}"/>
    <cellStyle name="Komma 2 6 2 19" xfId="5623" xr:uid="{AA11EBE2-FE63-4F6E-BA54-32944B4AA18E}"/>
    <cellStyle name="Komma 2 6 2 2" xfId="123" xr:uid="{2CAAF7E4-791B-4FF8-9AA5-77F55E8A5E36}"/>
    <cellStyle name="Komma 2 6 2 2 2" xfId="549" xr:uid="{EC3F90B2-58AD-4296-9DC4-27BA96388D11}"/>
    <cellStyle name="Komma 2 6 2 2 2 2" xfId="1350" xr:uid="{406CE6B3-ACC6-437D-AAD1-2B2749F1E256}"/>
    <cellStyle name="Komma 2 6 2 2 2 2 2" xfId="3954" xr:uid="{CEB569CA-DA3E-48F8-9F25-FB38EB706400}"/>
    <cellStyle name="Komma 2 6 2 2 2 3" xfId="2131" xr:uid="{6136F17C-6DD6-4974-B8FC-BD4908F65C52}"/>
    <cellStyle name="Komma 2 6 2 2 2 3 2" xfId="4735" xr:uid="{17B5BEBF-901F-42D6-A6BF-B258E93FD286}"/>
    <cellStyle name="Komma 2 6 2 2 2 4" xfId="3153" xr:uid="{ACF35098-D9D2-4287-9757-4F99343812CA}"/>
    <cellStyle name="Komma 2 6 2 2 3" xfId="999" xr:uid="{841163A5-4D8D-4CD1-B603-7D4DF7F2EC4D}"/>
    <cellStyle name="Komma 2 6 2 2 3 2" xfId="3603" xr:uid="{6412DD02-A4C1-4AF1-9589-3A42BD7DB651}"/>
    <cellStyle name="Komma 2 6 2 2 4" xfId="1780" xr:uid="{B0E0D4CB-6EC9-400F-B6ED-8F78EAD12B0E}"/>
    <cellStyle name="Komma 2 6 2 2 4 2" xfId="4384" xr:uid="{FB9391B8-18F3-4A97-B364-E228C8EF6A12}"/>
    <cellStyle name="Komma 2 6 2 2 5" xfId="2732" xr:uid="{C87603E1-0751-4C92-B965-9ADEC86C288B}"/>
    <cellStyle name="Komma 2 6 2 2 6" xfId="5165" xr:uid="{3525085C-1BFE-42A4-A849-E34D3BA92FC9}"/>
    <cellStyle name="Komma 2 6 2 3" xfId="173" xr:uid="{69B31150-BD36-4B93-8165-4C7DE48F359D}"/>
    <cellStyle name="Komma 2 6 2 3 2" xfId="596" xr:uid="{97B0E310-1588-4737-ACC1-D8194A6A6EFE}"/>
    <cellStyle name="Komma 2 6 2 3 2 2" xfId="1397" xr:uid="{696E6648-445B-48F8-A13F-775834272858}"/>
    <cellStyle name="Komma 2 6 2 3 2 2 2" xfId="4001" xr:uid="{11059317-41A7-426B-9C41-343564AE7D48}"/>
    <cellStyle name="Komma 2 6 2 3 2 3" xfId="2178" xr:uid="{106F304E-BEF1-4D82-ADDC-E862C5468196}"/>
    <cellStyle name="Komma 2 6 2 3 2 3 2" xfId="4782" xr:uid="{027C2715-AD3F-44FF-A546-FB706B371B14}"/>
    <cellStyle name="Komma 2 6 2 3 2 4" xfId="3200" xr:uid="{A66EBB80-3090-4A4B-A9F6-28A08AA67E20}"/>
    <cellStyle name="Komma 2 6 2 3 3" xfId="1037" xr:uid="{BFCEE439-16D9-4534-AF64-103108FA0019}"/>
    <cellStyle name="Komma 2 6 2 3 3 2" xfId="3641" xr:uid="{39B726AC-C8EF-4034-ACEF-744C76436CAC}"/>
    <cellStyle name="Komma 2 6 2 3 4" xfId="1818" xr:uid="{4BF093A7-4C8F-4004-8B76-B2231686E6A8}"/>
    <cellStyle name="Komma 2 6 2 3 4 2" xfId="4422" xr:uid="{15AAB5D6-32F8-4597-970D-8FCD126C6B8B}"/>
    <cellStyle name="Komma 2 6 2 3 5" xfId="2779" xr:uid="{01D731AA-C773-4F3D-8963-59607EC72703}"/>
    <cellStyle name="Komma 2 6 2 3 6" xfId="5203" xr:uid="{8E6E0B64-51E2-46AF-9CBE-F494E48654E4}"/>
    <cellStyle name="Komma 2 6 2 4" xfId="254" xr:uid="{0B73741E-41C1-41D8-8268-293BF86EEEB7}"/>
    <cellStyle name="Komma 2 6 2 4 2" xfId="677" xr:uid="{9F959703-B802-4B0B-8638-B818FD8C4EFA}"/>
    <cellStyle name="Komma 2 6 2 4 2 2" xfId="1478" xr:uid="{3A828EB9-E78B-4A4A-9253-9F4512394FE8}"/>
    <cellStyle name="Komma 2 6 2 4 2 2 2" xfId="4082" xr:uid="{17DA8706-F90A-4D3D-9120-BDD2F3792466}"/>
    <cellStyle name="Komma 2 6 2 4 2 3" xfId="2259" xr:uid="{1AAA21FA-3D8C-4549-8BAA-9D268106A39D}"/>
    <cellStyle name="Komma 2 6 2 4 2 3 2" xfId="4863" xr:uid="{8792C4E7-5C68-4CE0-8FED-2CAAFA2E01C6}"/>
    <cellStyle name="Komma 2 6 2 4 2 4" xfId="3281" xr:uid="{CE448288-60D8-49D0-BB0A-599D975A3542}"/>
    <cellStyle name="Komma 2 6 2 4 3" xfId="1077" xr:uid="{123B32B1-131C-44E8-9A0B-4763596AEE51}"/>
    <cellStyle name="Komma 2 6 2 4 3 2" xfId="3681" xr:uid="{5A86ACAC-4BBF-4833-B376-A1E2A04183D0}"/>
    <cellStyle name="Komma 2 6 2 4 4" xfId="1858" xr:uid="{895C34F7-1B79-42D7-A5AA-C0FE18F3650C}"/>
    <cellStyle name="Komma 2 6 2 4 4 2" xfId="4462" xr:uid="{66C11786-92EE-46E0-B24E-7140B0CE81A6}"/>
    <cellStyle name="Komma 2 6 2 4 5" xfId="2860" xr:uid="{1E93FB60-8122-4021-B9AF-13D5DCEF1A94}"/>
    <cellStyle name="Komma 2 6 2 4 6" xfId="5243" xr:uid="{C048B4ED-D539-4112-A08E-7E8BB7EA6239}"/>
    <cellStyle name="Komma 2 6 2 5" xfId="294" xr:uid="{C2CFE1C5-A4F9-4ADD-BC4F-F58A7544E364}"/>
    <cellStyle name="Komma 2 6 2 5 2" xfId="717" xr:uid="{617292DE-6D29-4F59-B053-BBA611755DA5}"/>
    <cellStyle name="Komma 2 6 2 5 2 2" xfId="1518" xr:uid="{C825814A-68F0-4AA5-9E2C-55E6A362994E}"/>
    <cellStyle name="Komma 2 6 2 5 2 2 2" xfId="4122" xr:uid="{B3A35013-A48E-4B0C-9A3C-95260E285522}"/>
    <cellStyle name="Komma 2 6 2 5 2 3" xfId="2299" xr:uid="{743AF055-9E8D-4EF5-8443-EE82FA47E051}"/>
    <cellStyle name="Komma 2 6 2 5 2 3 2" xfId="4903" xr:uid="{47115AB6-128E-4CFC-BD30-301771F516E0}"/>
    <cellStyle name="Komma 2 6 2 5 2 4" xfId="3321" xr:uid="{4D621CAB-C764-4A17-B873-EFDFEC4B77D1}"/>
    <cellStyle name="Komma 2 6 2 5 3" xfId="1117" xr:uid="{8F21916A-3045-46AB-BEDF-034AB8522B29}"/>
    <cellStyle name="Komma 2 6 2 5 3 2" xfId="3721" xr:uid="{3E1FA678-0DDE-41BF-A2FA-6546C5B81DCD}"/>
    <cellStyle name="Komma 2 6 2 5 4" xfId="1898" xr:uid="{6718189D-9795-4E2D-8B04-A9B2B80AC408}"/>
    <cellStyle name="Komma 2 6 2 5 4 2" xfId="4502" xr:uid="{CBA476D7-F742-4A8B-9AE9-8FC8238F09EA}"/>
    <cellStyle name="Komma 2 6 2 5 5" xfId="2900" xr:uid="{3BEDD62A-4859-4F0C-9329-20E3C92C2807}"/>
    <cellStyle name="Komma 2 6 2 5 6" xfId="5283" xr:uid="{75CE0F85-3A4B-4A65-8D1C-DF12ED63E899}"/>
    <cellStyle name="Komma 2 6 2 6" xfId="354" xr:uid="{47779AC5-E648-4F8F-9AE0-F16D07AFAA13}"/>
    <cellStyle name="Komma 2 6 2 6 2" xfId="777" xr:uid="{00CE05BC-454D-49A0-A363-CF2F0DABA7A4}"/>
    <cellStyle name="Komma 2 6 2 6 2 2" xfId="1578" xr:uid="{272EE28C-7053-491D-8BD4-2A9CDA7B9F1F}"/>
    <cellStyle name="Komma 2 6 2 6 2 2 2" xfId="4182" xr:uid="{5EBC6F09-B6EF-4BCF-BF76-94EFF01DBC78}"/>
    <cellStyle name="Komma 2 6 2 6 2 3" xfId="2359" xr:uid="{220BE0C4-DA56-4A6A-A8E2-D5677D26047C}"/>
    <cellStyle name="Komma 2 6 2 6 2 3 2" xfId="4963" xr:uid="{60AE5EA3-91FA-4431-9E81-1E5B31C222E4}"/>
    <cellStyle name="Komma 2 6 2 6 2 4" xfId="3381" xr:uid="{A506936F-A491-438A-A4C2-E7727FF9D18A}"/>
    <cellStyle name="Komma 2 6 2 6 3" xfId="1157" xr:uid="{3C0D7C69-E59F-4A4C-9CC8-AB1F60724BC0}"/>
    <cellStyle name="Komma 2 6 2 6 3 2" xfId="3761" xr:uid="{D7DA5137-DC32-471B-B464-AAE89F486C12}"/>
    <cellStyle name="Komma 2 6 2 6 4" xfId="1938" xr:uid="{39D91FAB-5149-4689-A49C-A4E5453C5F99}"/>
    <cellStyle name="Komma 2 6 2 6 4 2" xfId="4542" xr:uid="{179C0570-3DD6-47EE-81ED-31B3B9E4E20B}"/>
    <cellStyle name="Komma 2 6 2 6 5" xfId="2960" xr:uid="{1A2F7309-B107-4F15-A68B-5EE80920B673}"/>
    <cellStyle name="Komma 2 6 2 6 6" xfId="5323" xr:uid="{53CDA710-1B31-4FD6-A84E-BAD9D7BB743E}"/>
    <cellStyle name="Komma 2 6 2 7" xfId="394" xr:uid="{28B94768-3852-4C74-842F-9E1E1DC23463}"/>
    <cellStyle name="Komma 2 6 2 7 2" xfId="817" xr:uid="{98A031FC-9189-40C0-9A90-F42AE0EA45D5}"/>
    <cellStyle name="Komma 2 6 2 7 2 2" xfId="1618" xr:uid="{3C5A912B-3298-4270-968B-04309DADF121}"/>
    <cellStyle name="Komma 2 6 2 7 2 2 2" xfId="4222" xr:uid="{233992EE-BF19-4599-8E4E-A928A4066549}"/>
    <cellStyle name="Komma 2 6 2 7 2 3" xfId="2399" xr:uid="{17D7BE51-883E-4BAA-9E25-CD24646D8638}"/>
    <cellStyle name="Komma 2 6 2 7 2 3 2" xfId="5003" xr:uid="{60F67CCD-9080-4B61-976B-B18ACE804420}"/>
    <cellStyle name="Komma 2 6 2 7 2 4" xfId="3421" xr:uid="{A6EB4C6D-CCE0-40C8-AA01-CF3D649F0815}"/>
    <cellStyle name="Komma 2 6 2 7 3" xfId="1197" xr:uid="{153690D6-C668-4A02-8CD8-BE4A5011F496}"/>
    <cellStyle name="Komma 2 6 2 7 3 2" xfId="3801" xr:uid="{C1D1C2CB-FEC7-4474-A8B2-B960EE5315DE}"/>
    <cellStyle name="Komma 2 6 2 7 4" xfId="1978" xr:uid="{ED988780-9506-4C3B-82B2-43B6723EE11C}"/>
    <cellStyle name="Komma 2 6 2 7 4 2" xfId="4582" xr:uid="{DEF1DF62-7082-4938-BDB4-2DB842D0818F}"/>
    <cellStyle name="Komma 2 6 2 7 5" xfId="3000" xr:uid="{12846E3B-D9E2-4F8B-AB12-AC6EE1CC6ADD}"/>
    <cellStyle name="Komma 2 6 2 7 6" xfId="5363" xr:uid="{19DAF210-CF3E-42A7-ACCF-60BBD654756F}"/>
    <cellStyle name="Komma 2 6 2 8" xfId="436" xr:uid="{93847564-E3E7-407A-9005-AB94B4ADBD2B}"/>
    <cellStyle name="Komma 2 6 2 8 2" xfId="857" xr:uid="{9F7BADBF-E38A-4671-B570-58E454D19797}"/>
    <cellStyle name="Komma 2 6 2 8 2 2" xfId="1658" xr:uid="{42BEB2F7-DCBA-496F-A6E2-B5B6712A18DD}"/>
    <cellStyle name="Komma 2 6 2 8 2 2 2" xfId="4262" xr:uid="{D87F6644-711C-4E30-B27A-84FF006D4573}"/>
    <cellStyle name="Komma 2 6 2 8 2 3" xfId="2439" xr:uid="{D8634F3F-0947-4DC1-8E05-65F3A63AC34D}"/>
    <cellStyle name="Komma 2 6 2 8 2 3 2" xfId="5043" xr:uid="{DD48EFF1-E464-446D-A098-12F85281C111}"/>
    <cellStyle name="Komma 2 6 2 8 2 4" xfId="3461" xr:uid="{3A3C5C39-9AB0-4517-B27F-77EA024190B9}"/>
    <cellStyle name="Komma 2 6 2 8 3" xfId="1237" xr:uid="{AD3F7DA4-2988-43DC-9D59-5C5547DEE78A}"/>
    <cellStyle name="Komma 2 6 2 8 3 2" xfId="3841" xr:uid="{0C318A5E-856B-4A12-B03B-0DE8628C950B}"/>
    <cellStyle name="Komma 2 6 2 8 4" xfId="2018" xr:uid="{5C94A360-4A93-44E3-BB09-629CF0F29D50}"/>
    <cellStyle name="Komma 2 6 2 8 4 2" xfId="4622" xr:uid="{9BDA5B48-C47A-4D50-B844-151BF98E41B2}"/>
    <cellStyle name="Komma 2 6 2 8 5" xfId="3040" xr:uid="{43953D7B-48CC-46F3-9AE6-49A4721C50CF}"/>
    <cellStyle name="Komma 2 6 2 8 6" xfId="5403" xr:uid="{C65694E5-3C74-40B5-BD68-A4D4E78F7A3E}"/>
    <cellStyle name="Komma 2 6 2 9" xfId="496" xr:uid="{A2D28156-6E74-40A8-8C88-B435E494363D}"/>
    <cellStyle name="Komma 2 6 2 9 2" xfId="1297" xr:uid="{7764751B-1163-4222-9295-371D587E5247}"/>
    <cellStyle name="Komma 2 6 2 9 2 2" xfId="3901" xr:uid="{6D03073E-2517-443B-AA36-776275427B9B}"/>
    <cellStyle name="Komma 2 6 2 9 3" xfId="2078" xr:uid="{4CEAB8A7-BBF0-43BD-82BF-CAB1AE3F6BC6}"/>
    <cellStyle name="Komma 2 6 2 9 3 2" xfId="4682" xr:uid="{FAC2F8B6-18F6-43B3-91BD-9CE17CACBE21}"/>
    <cellStyle name="Komma 2 6 2 9 4" xfId="3100" xr:uid="{3730151D-8D19-4108-AC75-2B838E778295}"/>
    <cellStyle name="Komma 2 6 20" xfId="5603" xr:uid="{6ED47CE4-5D72-4963-91AB-26C006EBFCE3}"/>
    <cellStyle name="Komma 2 6 3" xfId="124" xr:uid="{C29F03F1-5BB3-48E8-A88D-E54D49532179}"/>
    <cellStyle name="Komma 2 6 3 2" xfId="550" xr:uid="{65A62F34-5E2C-4613-A99A-D9BC24A1813C}"/>
    <cellStyle name="Komma 2 6 3 2 2" xfId="1351" xr:uid="{B06432C9-7B6B-471E-BA90-6C89412203B2}"/>
    <cellStyle name="Komma 2 6 3 2 2 2" xfId="3955" xr:uid="{AEF3A847-EDF5-4710-9032-592D3EE8B894}"/>
    <cellStyle name="Komma 2 6 3 2 3" xfId="2132" xr:uid="{40D894AE-AE74-409D-A16F-F343185A7690}"/>
    <cellStyle name="Komma 2 6 3 2 3 2" xfId="4736" xr:uid="{EFD26F5F-CC2E-45B0-8878-B3746CDEE43B}"/>
    <cellStyle name="Komma 2 6 3 2 4" xfId="3154" xr:uid="{5E2E5475-C526-4632-A1E2-340036A44B32}"/>
    <cellStyle name="Komma 2 6 3 3" xfId="1000" xr:uid="{DF5B34AC-ABC2-491B-826F-ADECA4E09F7B}"/>
    <cellStyle name="Komma 2 6 3 3 2" xfId="3604" xr:uid="{22CE7C80-5A61-4E0F-80F7-33A7D53FF267}"/>
    <cellStyle name="Komma 2 6 3 4" xfId="1781" xr:uid="{59C59BC6-5A3A-4705-977B-1B44106D905D}"/>
    <cellStyle name="Komma 2 6 3 4 2" xfId="4385" xr:uid="{B0DAA3F0-291A-46CF-88AA-5764C5C4648E}"/>
    <cellStyle name="Komma 2 6 3 5" xfId="2733" xr:uid="{2BCC3DB8-52A2-462D-8AF4-ADC06165DBA7}"/>
    <cellStyle name="Komma 2 6 3 6" xfId="5166" xr:uid="{2535ECE4-F58C-4D2D-A19B-DDD9D841150D}"/>
    <cellStyle name="Komma 2 6 4" xfId="153" xr:uid="{CE7B3C21-6DA1-4B44-976D-0338B3867688}"/>
    <cellStyle name="Komma 2 6 4 2" xfId="576" xr:uid="{4FCD74E2-3D5B-4E1F-9793-CFFD33ADF554}"/>
    <cellStyle name="Komma 2 6 4 2 2" xfId="1377" xr:uid="{68EB3844-1B1E-4E03-9226-932A5D5B9D49}"/>
    <cellStyle name="Komma 2 6 4 2 2 2" xfId="3981" xr:uid="{7D252F88-35A9-4E83-A58A-F7642B38680A}"/>
    <cellStyle name="Komma 2 6 4 2 3" xfId="2158" xr:uid="{3E7A0868-98B6-463E-BFE7-14460BCB29B5}"/>
    <cellStyle name="Komma 2 6 4 2 3 2" xfId="4762" xr:uid="{9EDBF4AC-84C9-4AC7-B1FE-F6EEA97FA19F}"/>
    <cellStyle name="Komma 2 6 4 2 4" xfId="3180" xr:uid="{3138BD4B-6511-4D5D-9D91-1DCDB992F1BA}"/>
    <cellStyle name="Komma 2 6 4 3" xfId="1017" xr:uid="{7CE174CD-F09F-4CB1-8491-2AD7DB357344}"/>
    <cellStyle name="Komma 2 6 4 3 2" xfId="3621" xr:uid="{BED409E2-5D60-46CC-899C-EFDCB70A97C2}"/>
    <cellStyle name="Komma 2 6 4 4" xfId="1798" xr:uid="{D301528C-C6EA-4A8F-B0B5-38C1A9D8BD49}"/>
    <cellStyle name="Komma 2 6 4 4 2" xfId="4402" xr:uid="{774D1463-74EB-4988-ABC0-A91106EE654C}"/>
    <cellStyle name="Komma 2 6 4 5" xfId="2759" xr:uid="{5A92A9CA-8979-4D00-B7F4-F79628580BF1}"/>
    <cellStyle name="Komma 2 6 4 6" xfId="5183" xr:uid="{9E509CB7-46B2-4A90-A811-5F67E415DB19}"/>
    <cellStyle name="Komma 2 6 5" xfId="214" xr:uid="{0B610763-DA64-4E25-8EBC-4645D047B50B}"/>
    <cellStyle name="Komma 2 6 5 2" xfId="637" xr:uid="{22771CFC-5611-4702-8227-16BDF300F1FD}"/>
    <cellStyle name="Komma 2 6 5 2 2" xfId="1438" xr:uid="{0ECBFB3C-D914-46EF-9DEF-9EDE8A37CCB5}"/>
    <cellStyle name="Komma 2 6 5 2 2 2" xfId="4042" xr:uid="{CAD357B7-276B-47A1-A050-C6E74F5CB621}"/>
    <cellStyle name="Komma 2 6 5 2 3" xfId="2219" xr:uid="{7B0F0710-1B3F-41C4-A54F-5DF0172AB982}"/>
    <cellStyle name="Komma 2 6 5 2 3 2" xfId="4823" xr:uid="{6FC29731-2721-4C2B-AABD-850781081438}"/>
    <cellStyle name="Komma 2 6 5 2 4" xfId="3241" xr:uid="{7979CE77-A2D6-4815-A7B6-D99A72A0D80E}"/>
    <cellStyle name="Komma 2 6 5 3" xfId="1057" xr:uid="{086A7EF6-C0AA-4B10-AC01-AFE8600135F6}"/>
    <cellStyle name="Komma 2 6 5 3 2" xfId="3661" xr:uid="{3C189A67-96F8-4B1F-995A-8FAE0B0E9D83}"/>
    <cellStyle name="Komma 2 6 5 4" xfId="1838" xr:uid="{FDED6F52-21A9-41B5-A612-7ED8193B469A}"/>
    <cellStyle name="Komma 2 6 5 4 2" xfId="4442" xr:uid="{58E817E1-B2A3-47F7-94BD-16169E5FD80E}"/>
    <cellStyle name="Komma 2 6 5 5" xfId="2820" xr:uid="{6122B8AC-04AC-4EE3-A57D-0367559A692D}"/>
    <cellStyle name="Komma 2 6 5 6" xfId="5223" xr:uid="{A9C6174B-94D5-4591-A0BE-6B092892443C}"/>
    <cellStyle name="Komma 2 6 6" xfId="274" xr:uid="{32FFED8F-3739-425B-AE5E-4A8291A48146}"/>
    <cellStyle name="Komma 2 6 6 2" xfId="697" xr:uid="{B78FAB9C-6B1D-4F96-8013-7CC22F49B329}"/>
    <cellStyle name="Komma 2 6 6 2 2" xfId="1498" xr:uid="{E3DBED5C-C700-4088-808C-8C74681573A5}"/>
    <cellStyle name="Komma 2 6 6 2 2 2" xfId="4102" xr:uid="{E41638C4-CDFF-4854-B5DB-3E0C4877D815}"/>
    <cellStyle name="Komma 2 6 6 2 3" xfId="2279" xr:uid="{40E6D702-B9A0-4B84-84A6-C1BF87FA0278}"/>
    <cellStyle name="Komma 2 6 6 2 3 2" xfId="4883" xr:uid="{9E6B31B8-8BF0-4375-ABCE-BAD8D29EC6D1}"/>
    <cellStyle name="Komma 2 6 6 2 4" xfId="3301" xr:uid="{8F25F91F-E5C8-4012-A2C2-27243B9A18E6}"/>
    <cellStyle name="Komma 2 6 6 3" xfId="1097" xr:uid="{0EA175B5-0476-42D8-A100-AD2534431832}"/>
    <cellStyle name="Komma 2 6 6 3 2" xfId="3701" xr:uid="{DA9BCC9A-AFB6-428E-92FD-F86FF5AF5C00}"/>
    <cellStyle name="Komma 2 6 6 4" xfId="1878" xr:uid="{A2A89FF3-0D94-4B80-96FC-154D64F64270}"/>
    <cellStyle name="Komma 2 6 6 4 2" xfId="4482" xr:uid="{AD6208D8-E294-421E-B144-688C4CF73BBD}"/>
    <cellStyle name="Komma 2 6 6 5" xfId="2880" xr:uid="{B490EDB4-6CAA-4CED-A4EE-4614E07225DD}"/>
    <cellStyle name="Komma 2 6 6 6" xfId="5263" xr:uid="{0F56A3E0-0D69-4E0F-AA75-4B6E454B75C6}"/>
    <cellStyle name="Komma 2 6 7" xfId="314" xr:uid="{2C9E3861-2C43-4F9F-996F-C1B164947045}"/>
    <cellStyle name="Komma 2 6 7 2" xfId="737" xr:uid="{E843EE96-5B69-4D71-8EAF-286C82F59EED}"/>
    <cellStyle name="Komma 2 6 7 2 2" xfId="1538" xr:uid="{FA18F436-47BD-422E-8EC8-AAD9B96FF7F0}"/>
    <cellStyle name="Komma 2 6 7 2 2 2" xfId="4142" xr:uid="{D15C30F3-9A6F-47D5-9E46-450DD7661F5D}"/>
    <cellStyle name="Komma 2 6 7 2 3" xfId="2319" xr:uid="{FF54BB73-7422-40EA-B124-4FA2289C0974}"/>
    <cellStyle name="Komma 2 6 7 2 3 2" xfId="4923" xr:uid="{94D2999F-D42A-4BB9-A7C1-D008EBFE33A7}"/>
    <cellStyle name="Komma 2 6 7 2 4" xfId="3341" xr:uid="{FD9534AA-C19B-42C5-8CE7-E8C810599B23}"/>
    <cellStyle name="Komma 2 6 7 3" xfId="1137" xr:uid="{0B294DED-8B38-4687-9EDC-8ECC5CBD4CBB}"/>
    <cellStyle name="Komma 2 6 7 3 2" xfId="3741" xr:uid="{1B91DD64-E627-4C18-9688-C20EB826326F}"/>
    <cellStyle name="Komma 2 6 7 4" xfId="1918" xr:uid="{E245F05E-F15A-46BF-8D46-3F661B03D28D}"/>
    <cellStyle name="Komma 2 6 7 4 2" xfId="4522" xr:uid="{B61B35FB-2CD8-4C45-B771-2B962AE2B089}"/>
    <cellStyle name="Komma 2 6 7 5" xfId="2920" xr:uid="{9A540483-2992-4983-8CF9-E2704C62C826}"/>
    <cellStyle name="Komma 2 6 7 6" xfId="5303" xr:uid="{2B481B0F-16EE-4F9B-AB26-7C394B252920}"/>
    <cellStyle name="Komma 2 6 8" xfId="374" xr:uid="{A6AE5F83-9C0F-464E-8FEF-4D483D5D90D7}"/>
    <cellStyle name="Komma 2 6 8 2" xfId="797" xr:uid="{4A6AAD1D-E4E3-4BB9-AB4C-EB4ACEC52331}"/>
    <cellStyle name="Komma 2 6 8 2 2" xfId="1598" xr:uid="{80733EAA-7EB6-4D8A-91E4-8ADA989B9D0D}"/>
    <cellStyle name="Komma 2 6 8 2 2 2" xfId="4202" xr:uid="{8975B729-5E77-4AD4-949B-66B91ACC21BC}"/>
    <cellStyle name="Komma 2 6 8 2 3" xfId="2379" xr:uid="{6608816D-BF54-49D6-B2F3-A8A54C02A761}"/>
    <cellStyle name="Komma 2 6 8 2 3 2" xfId="4983" xr:uid="{85E41048-A1F9-4FA8-916B-0A46AB4EA03B}"/>
    <cellStyle name="Komma 2 6 8 2 4" xfId="3401" xr:uid="{B0822B26-5F83-4015-86D6-45707650E9E0}"/>
    <cellStyle name="Komma 2 6 8 3" xfId="1177" xr:uid="{3256EA9F-38E8-4C7D-A717-808EB63F405B}"/>
    <cellStyle name="Komma 2 6 8 3 2" xfId="3781" xr:uid="{4A3CBE59-4A06-4D3A-9B4C-57F2761E0C58}"/>
    <cellStyle name="Komma 2 6 8 4" xfId="1958" xr:uid="{4A145450-EEA1-4D5F-AB4A-770AFEB0D7F9}"/>
    <cellStyle name="Komma 2 6 8 4 2" xfId="4562" xr:uid="{1F454FA8-7197-4BF6-A047-FFE01CF2AA1C}"/>
    <cellStyle name="Komma 2 6 8 5" xfId="2980" xr:uid="{296CB37C-EE2F-4F4B-886D-672A2339C67E}"/>
    <cellStyle name="Komma 2 6 8 6" xfId="5343" xr:uid="{FB50FFB8-16CC-445E-85AF-DEC61BB74A04}"/>
    <cellStyle name="Komma 2 6 9" xfId="416" xr:uid="{06448BB5-F683-4325-A61B-1DB565F5CB00}"/>
    <cellStyle name="Komma 2 6 9 2" xfId="837" xr:uid="{61FF7058-5D9C-438C-93E7-DC9C056C7DFF}"/>
    <cellStyle name="Komma 2 6 9 2 2" xfId="1638" xr:uid="{65A8DD61-D4A1-4C8F-B126-08C683B2B377}"/>
    <cellStyle name="Komma 2 6 9 2 2 2" xfId="4242" xr:uid="{159A42E2-8EB7-46BF-A8B1-1FEBD9071A5E}"/>
    <cellStyle name="Komma 2 6 9 2 3" xfId="2419" xr:uid="{46714A3F-802A-468A-8F64-9ADDFD214887}"/>
    <cellStyle name="Komma 2 6 9 2 3 2" xfId="5023" xr:uid="{98B382E7-28E2-4B5D-8EFD-D0D498816F9C}"/>
    <cellStyle name="Komma 2 6 9 2 4" xfId="3441" xr:uid="{FF77530D-DAE5-40C1-82D8-D6428ED8683E}"/>
    <cellStyle name="Komma 2 6 9 3" xfId="1217" xr:uid="{2ACFF6B1-73AA-4ABD-A539-C19E9A777432}"/>
    <cellStyle name="Komma 2 6 9 3 2" xfId="3821" xr:uid="{410F2FC0-7BE1-49F2-8A3B-61D45C4ECAAB}"/>
    <cellStyle name="Komma 2 6 9 4" xfId="1998" xr:uid="{F1FCD254-57A0-494E-AC71-C2819ECC6605}"/>
    <cellStyle name="Komma 2 6 9 4 2" xfId="4602" xr:uid="{DAB7A7CA-7CD5-40B5-9015-39135FBE5534}"/>
    <cellStyle name="Komma 2 6 9 5" xfId="3020" xr:uid="{B7DE2826-C2EF-4D34-B7AA-600076FAD5E4}"/>
    <cellStyle name="Komma 2 6 9 6" xfId="5383" xr:uid="{BC8BAE2C-4A96-44A7-8673-42B980ADB517}"/>
    <cellStyle name="Komma 2 7" xfId="50" xr:uid="{ABC8C89D-6945-4F1B-BF2D-D2D1F65385B3}"/>
    <cellStyle name="Komma 2 7 2" xfId="125" xr:uid="{CB8E39D7-0210-493A-9102-737ACBB68E66}"/>
    <cellStyle name="Komma 2 7 2 2" xfId="551" xr:uid="{A01696C0-E5C5-4DE3-B4DA-295A8B1C2A52}"/>
    <cellStyle name="Komma 2 7 2 2 2" xfId="1352" xr:uid="{BF403767-4DD5-4096-8D68-CE35D7038E82}"/>
    <cellStyle name="Komma 2 7 2 2 2 2" xfId="3956" xr:uid="{1AC403E6-071D-46A0-8046-FF9FF093346A}"/>
    <cellStyle name="Komma 2 7 2 2 3" xfId="2133" xr:uid="{12661E3B-CF81-4494-BCA4-376857FEFD6C}"/>
    <cellStyle name="Komma 2 7 2 2 3 2" xfId="4737" xr:uid="{E53D67ED-BEB3-49CA-BD9D-7DFEB320D680}"/>
    <cellStyle name="Komma 2 7 2 2 4" xfId="3155" xr:uid="{F97C0101-514D-429F-8155-B6FAEA081BC8}"/>
    <cellStyle name="Komma 2 7 2 3" xfId="2734" xr:uid="{38075BEB-64F9-4DD8-B24B-F358EA47ED49}"/>
    <cellStyle name="Komma 2 7 3" xfId="234" xr:uid="{9C7B209A-2BB6-40B1-B140-9DEA94CB98A4}"/>
    <cellStyle name="Komma 2 7 3 2" xfId="657" xr:uid="{5C3EB6D0-5B8A-4E45-95CC-AABAAEDD7C1F}"/>
    <cellStyle name="Komma 2 7 3 2 2" xfId="1458" xr:uid="{CDE38F08-A81E-4681-887F-A6FC16A19578}"/>
    <cellStyle name="Komma 2 7 3 2 2 2" xfId="4062" xr:uid="{EB3DE1EC-4236-4C21-A03E-5F854C01983D}"/>
    <cellStyle name="Komma 2 7 3 2 3" xfId="2239" xr:uid="{A1CDBA82-F79A-4FF7-A704-3518D988329C}"/>
    <cellStyle name="Komma 2 7 3 2 3 2" xfId="4843" xr:uid="{D60D458D-E7C4-460D-8AE3-234101A6AEFF}"/>
    <cellStyle name="Komma 2 7 3 2 4" xfId="3261" xr:uid="{1F575E78-AB1B-4A59-A6CE-F89945D11F9E}"/>
    <cellStyle name="Komma 2 7 3 3" xfId="2840" xr:uid="{2149B355-4C45-43AA-971B-5EE8F386DB2A}"/>
    <cellStyle name="Komma 2 7 4" xfId="334" xr:uid="{2D608207-56DA-45DD-B03D-A290E42D84F6}"/>
    <cellStyle name="Komma 2 7 4 2" xfId="757" xr:uid="{C0AF9E8D-A9BB-438A-9B14-09CD0B9E8591}"/>
    <cellStyle name="Komma 2 7 4 2 2" xfId="1558" xr:uid="{13DED8FB-9EA7-4BC4-8F05-240ED3EF5D59}"/>
    <cellStyle name="Komma 2 7 4 2 2 2" xfId="4162" xr:uid="{FE9FB49A-8B11-4D6A-967C-76DA336817F9}"/>
    <cellStyle name="Komma 2 7 4 2 3" xfId="2339" xr:uid="{42A4BB33-59C7-483A-BEAF-BF21FEEDFC44}"/>
    <cellStyle name="Komma 2 7 4 2 3 2" xfId="4943" xr:uid="{E83753D5-19A6-4CF1-99EE-60E275C1A129}"/>
    <cellStyle name="Komma 2 7 4 2 4" xfId="3361" xr:uid="{38E7CEEF-D4FC-414F-9819-79755AD967ED}"/>
    <cellStyle name="Komma 2 7 4 3" xfId="2940" xr:uid="{A883F670-E3CB-419E-B289-37D6BEA7157C}"/>
    <cellStyle name="Komma 2 7 5" xfId="476" xr:uid="{A86B1351-5075-49A1-8260-67CFB6D7347B}"/>
    <cellStyle name="Komma 2 7 5 2" xfId="1277" xr:uid="{BE75F4CA-D27A-4A54-B6AF-FB309A44D746}"/>
    <cellStyle name="Komma 2 7 5 2 2" xfId="3881" xr:uid="{827DFB9E-A11D-4C83-8F73-780F1616C071}"/>
    <cellStyle name="Komma 2 7 5 3" xfId="2058" xr:uid="{BFB02047-57D6-4B39-97FA-A9B7A1A0BB09}"/>
    <cellStyle name="Komma 2 7 5 3 2" xfId="4662" xr:uid="{D020603D-F0B4-4335-9510-F4E9A3B596C1}"/>
    <cellStyle name="Komma 2 7 5 4" xfId="3080" xr:uid="{4D4EB84F-F8B0-44A7-A9F8-AFCB4EBE44A6}"/>
    <cellStyle name="Komma 2 7 6" xfId="897" xr:uid="{F429A212-1965-4ED3-B140-34283B2AFCAD}"/>
    <cellStyle name="Komma 2 7 6 2" xfId="3501" xr:uid="{B073AC33-917F-4C7B-AB90-AB0278A2F5E1}"/>
    <cellStyle name="Komma 2 7 6 3" xfId="5423" xr:uid="{D2022833-FF1A-494A-B920-C3270B4002FC}"/>
    <cellStyle name="Komma 2 7 7" xfId="2519" xr:uid="{384BB78A-05A9-49CC-8F5B-765EED2110DF}"/>
    <cellStyle name="Komma 2 8" xfId="194" xr:uid="{076512F9-8F42-4269-A186-1852E7FB2B75}"/>
    <cellStyle name="Komma 2 8 2" xfId="617" xr:uid="{7AEBD7C8-BA2B-48D7-A253-E5FEB80E6874}"/>
    <cellStyle name="Komma 2 8 2 2" xfId="1418" xr:uid="{7AC59153-FEB3-4B0A-879D-BC3444287FED}"/>
    <cellStyle name="Komma 2 8 2 2 2" xfId="4022" xr:uid="{11EF525C-E47E-474A-A63E-C2A97D6FE5DC}"/>
    <cellStyle name="Komma 2 8 2 3" xfId="2199" xr:uid="{1DC47083-4275-4CCB-BF70-CCF194388A6B}"/>
    <cellStyle name="Komma 2 8 2 3 2" xfId="4803" xr:uid="{17BEEBAD-D1A7-4412-AFFA-3EE7D82B685D}"/>
    <cellStyle name="Komma 2 8 2 4" xfId="3221" xr:uid="{E377A9CE-D06A-475C-89FE-7B9EA0E0817A}"/>
    <cellStyle name="Komma 2 8 3" xfId="2800" xr:uid="{6FE9C246-73D3-4FF9-85CF-62918ADEEBF7}"/>
    <cellStyle name="Komma 2 9" xfId="2559" xr:uid="{82469E93-1665-4AF4-8884-6D048E183AD3}"/>
    <cellStyle name="Komma 2 9 2" xfId="5483" xr:uid="{351D7C11-0B8B-4B39-9F85-E55D1691858B}"/>
    <cellStyle name="Komma 3" xfId="7" xr:uid="{00000000-0005-0000-0000-000036000000}"/>
    <cellStyle name="Komma 3 2" xfId="10" xr:uid="{00000000-0005-0000-0000-000030000000}"/>
    <cellStyle name="Komma 3 2 2" xfId="17" xr:uid="{00000000-0005-0000-0000-000009000000}"/>
    <cellStyle name="Komma 3 2 2 2" xfId="41" xr:uid="{BD0500B9-D134-45FC-9744-3F1C0EF83C4B}"/>
    <cellStyle name="Komma 3 2 2 2 10" xfId="467" xr:uid="{6F79DFD9-49C1-4E5F-831E-8FCD5F3108D6}"/>
    <cellStyle name="Komma 3 2 2 2 10 2" xfId="1268" xr:uid="{5BCF3480-7B26-40FE-84A6-CE8C8ECA2B8C}"/>
    <cellStyle name="Komma 3 2 2 2 10 2 2" xfId="3872" xr:uid="{68E69E19-1BC5-4036-83BA-4FB98D6F5776}"/>
    <cellStyle name="Komma 3 2 2 2 10 3" xfId="2049" xr:uid="{A35547DD-E845-4579-801D-BAD76106E30B}"/>
    <cellStyle name="Komma 3 2 2 2 10 3 2" xfId="4653" xr:uid="{B8F80ED2-FE17-4EDC-8F34-FF7B10E4BA02}"/>
    <cellStyle name="Komma 3 2 2 2 10 4" xfId="3071" xr:uid="{31B57D84-6993-44C9-ADDD-8742765BAA93}"/>
    <cellStyle name="Komma 3 2 2 2 11" xfId="888" xr:uid="{CD11BCD9-EA46-4182-BBB0-4D08D34E29B7}"/>
    <cellStyle name="Komma 3 2 2 2 11 2" xfId="1689" xr:uid="{28CF9B11-9934-4B14-B799-E856C2D780EA}"/>
    <cellStyle name="Komma 3 2 2 2 11 2 2" xfId="4293" xr:uid="{FDADF35C-D592-4B03-9712-2ED600A54D0D}"/>
    <cellStyle name="Komma 3 2 2 2 11 3" xfId="3492" xr:uid="{2136122B-9A15-430A-8E9C-2B02035DD560}"/>
    <cellStyle name="Komma 3 2 2 2 12" xfId="948" xr:uid="{A10A1033-455B-4617-98F7-9DFBCD1F1CAA}"/>
    <cellStyle name="Komma 3 2 2 2 12 2" xfId="3552" xr:uid="{B74A9ED9-058B-4E8B-BE79-A27F3B280027}"/>
    <cellStyle name="Komma 3 2 2 2 13" xfId="1729" xr:uid="{1AF3A776-613B-4ABD-BD8B-5F1EAEE3376C}"/>
    <cellStyle name="Komma 3 2 2 2 13 2" xfId="4333" xr:uid="{5EE66AB1-CB42-4DED-8A88-B35427F6EF86}"/>
    <cellStyle name="Komma 3 2 2 2 14" xfId="2470" xr:uid="{7F171516-4F33-4547-AD24-8CAA7FA69539}"/>
    <cellStyle name="Komma 3 2 2 2 14 2" xfId="5074" xr:uid="{5C6BF39C-18ED-4367-BE6E-570A4F66340B}"/>
    <cellStyle name="Komma 3 2 2 2 15" xfId="2510" xr:uid="{CB40241B-DFA4-4E59-8EE4-CD10E26A5010}"/>
    <cellStyle name="Komma 3 2 2 2 15 2" xfId="5454" xr:uid="{0F2373D4-6D4C-4F99-B25E-98A2AEEFAC73}"/>
    <cellStyle name="Komma 3 2 2 2 16" xfId="2590" xr:uid="{AEC1AB43-77E7-44CE-BE96-552C330682DA}"/>
    <cellStyle name="Komma 3 2 2 2 16 2" xfId="5514" xr:uid="{D3AC84F5-EBB2-4546-A629-B90DA18EDCCB}"/>
    <cellStyle name="Komma 3 2 2 2 17" xfId="2630" xr:uid="{F0571F80-541F-4E8F-B60B-DE41C684FA32}"/>
    <cellStyle name="Komma 3 2 2 2 17 2" xfId="5554" xr:uid="{23D2E60E-7704-4090-A787-33A4B36846F8}"/>
    <cellStyle name="Komma 3 2 2 2 18" xfId="2670" xr:uid="{4823916E-0028-4867-A4DF-A4499BB0DFCC}"/>
    <cellStyle name="Komma 3 2 2 2 19" xfId="5114" xr:uid="{49FC88FC-3379-4F07-94C4-B21B57C475D3}"/>
    <cellStyle name="Komma 3 2 2 2 2" xfId="81" xr:uid="{900A4B93-0C68-434F-AF7D-6F3DDE8CEB20}"/>
    <cellStyle name="Komma 3 2 2 2 2 10" xfId="928" xr:uid="{DF006851-D17E-4B23-870A-4E4C6CAC4C0A}"/>
    <cellStyle name="Komma 3 2 2 2 2 10 2" xfId="1709" xr:uid="{8E6D808C-4E52-4C50-9E31-8BAE1A10B120}"/>
    <cellStyle name="Komma 3 2 2 2 2 10 2 2" xfId="4313" xr:uid="{E1CF5472-E639-450B-A617-038C07262146}"/>
    <cellStyle name="Komma 3 2 2 2 2 10 3" xfId="3532" xr:uid="{EFB30D2A-A035-408B-AA3A-26D75AE4BE24}"/>
    <cellStyle name="Komma 3 2 2 2 2 11" xfId="968" xr:uid="{FCC95992-04C7-4D1C-84AD-EB95DB318607}"/>
    <cellStyle name="Komma 3 2 2 2 2 11 2" xfId="3572" xr:uid="{27E51CB1-F0E1-4FCD-8469-B7B0D718C860}"/>
    <cellStyle name="Komma 3 2 2 2 2 12" xfId="1749" xr:uid="{6A2E2137-9005-4EFC-A003-9CF9D09347BF}"/>
    <cellStyle name="Komma 3 2 2 2 2 12 2" xfId="4353" xr:uid="{F696F28D-E34C-4A03-9252-C7A0A9ED7D17}"/>
    <cellStyle name="Komma 3 2 2 2 2 13" xfId="2490" xr:uid="{5613AC49-41A6-472C-BAFA-29D4F47889E0}"/>
    <cellStyle name="Komma 3 2 2 2 2 13 2" xfId="5094" xr:uid="{8C612AD7-AC9B-431B-9B62-F5BE652B0279}"/>
    <cellStyle name="Komma 3 2 2 2 2 14" xfId="2550" xr:uid="{BF5E84AF-68BC-46CE-AE77-B1097C7B3DAB}"/>
    <cellStyle name="Komma 3 2 2 2 2 14 2" xfId="5474" xr:uid="{B68C04FA-C536-493C-B43B-C9EC1FA6083C}"/>
    <cellStyle name="Komma 3 2 2 2 2 15" xfId="2610" xr:uid="{9ABF8CE8-A6E4-454E-8988-5D484FE3D271}"/>
    <cellStyle name="Komma 3 2 2 2 2 15 2" xfId="5534" xr:uid="{0101E237-923C-4C3A-A7CC-B0146EAD1FAA}"/>
    <cellStyle name="Komma 3 2 2 2 2 16" xfId="2650" xr:uid="{8BD5611B-03AA-4263-9C62-66E23B0D4B6F}"/>
    <cellStyle name="Komma 3 2 2 2 2 16 2" xfId="5574" xr:uid="{8E9FA173-9F1A-4075-A52B-FF7134069692}"/>
    <cellStyle name="Komma 3 2 2 2 2 17" xfId="2690" xr:uid="{CF38AB76-D6FE-4FF5-BB18-C556E5D91667}"/>
    <cellStyle name="Komma 3 2 2 2 2 18" xfId="5134" xr:uid="{A9B09D34-9291-4BEA-BC57-BB4C1F95CA23}"/>
    <cellStyle name="Komma 3 2 2 2 2 19" xfId="5634" xr:uid="{622B059D-1207-4784-8D57-32B6C6156CCB}"/>
    <cellStyle name="Komma 3 2 2 2 2 2" xfId="126" xr:uid="{A43D5389-D60F-452A-840F-976303EA8853}"/>
    <cellStyle name="Komma 3 2 2 2 2 2 2" xfId="552" xr:uid="{578113E8-AC38-446D-B1DC-0B9BCF010808}"/>
    <cellStyle name="Komma 3 2 2 2 2 2 2 2" xfId="1353" xr:uid="{9E4C60E5-FD07-4F1B-85CD-C4422E2BBACF}"/>
    <cellStyle name="Komma 3 2 2 2 2 2 2 2 2" xfId="3957" xr:uid="{DBA3CB07-E76E-4F5D-A21D-68A0EFC6B804}"/>
    <cellStyle name="Komma 3 2 2 2 2 2 2 3" xfId="2134" xr:uid="{69DF96DF-DC21-4CA9-ADBA-CADC1AA6A3E7}"/>
    <cellStyle name="Komma 3 2 2 2 2 2 2 3 2" xfId="4738" xr:uid="{F61E68DA-9D33-4F89-8801-F3A58415D8EE}"/>
    <cellStyle name="Komma 3 2 2 2 2 2 2 4" xfId="3156" xr:uid="{99501710-DB51-4BB2-A27F-4469ABA2A1A5}"/>
    <cellStyle name="Komma 3 2 2 2 2 2 3" xfId="1001" xr:uid="{4C6A47DC-BA12-44BB-81CF-B504278BADC1}"/>
    <cellStyle name="Komma 3 2 2 2 2 2 3 2" xfId="3605" xr:uid="{9EC710CF-2983-453B-BC35-4AA19AF2D697}"/>
    <cellStyle name="Komma 3 2 2 2 2 2 4" xfId="1782" xr:uid="{B8F90FBA-1A9F-4FAC-8041-1EB7410EE4E8}"/>
    <cellStyle name="Komma 3 2 2 2 2 2 4 2" xfId="4386" xr:uid="{B9D8CFA7-EC31-47CC-AA24-F1C1057145F4}"/>
    <cellStyle name="Komma 3 2 2 2 2 2 5" xfId="2735" xr:uid="{898426B1-BD12-48CC-B1C0-1C31A46E49B5}"/>
    <cellStyle name="Komma 3 2 2 2 2 2 6" xfId="5167" xr:uid="{7AE0FD3F-5935-41A1-8664-E71FEC076005}"/>
    <cellStyle name="Komma 3 2 2 2 2 3" xfId="184" xr:uid="{D931D560-6F9C-4895-B50D-ED2FB34551D1}"/>
    <cellStyle name="Komma 3 2 2 2 2 3 2" xfId="607" xr:uid="{AFF17152-BD2F-4F63-AB48-FE280F933D2D}"/>
    <cellStyle name="Komma 3 2 2 2 2 3 2 2" xfId="1408" xr:uid="{C5B7A41C-66CF-4012-BAA2-7BF4D8AC0C21}"/>
    <cellStyle name="Komma 3 2 2 2 2 3 2 2 2" xfId="4012" xr:uid="{17FAAFE2-C7F0-4B2B-889E-78B630597B33}"/>
    <cellStyle name="Komma 3 2 2 2 2 3 2 3" xfId="2189" xr:uid="{A418C717-55CA-4214-8F19-EE9255132FB7}"/>
    <cellStyle name="Komma 3 2 2 2 2 3 2 3 2" xfId="4793" xr:uid="{C3A96793-3C84-4D6A-8160-B201E6341E6B}"/>
    <cellStyle name="Komma 3 2 2 2 2 3 2 4" xfId="3211" xr:uid="{5B9D9473-CB8C-4099-BCA9-226C710DFBA3}"/>
    <cellStyle name="Komma 3 2 2 2 2 3 3" xfId="1048" xr:uid="{4C32A235-73A9-43D3-9330-C88443135088}"/>
    <cellStyle name="Komma 3 2 2 2 2 3 3 2" xfId="3652" xr:uid="{2B4E5380-87F1-4FC8-90E5-A59ADE3764DC}"/>
    <cellStyle name="Komma 3 2 2 2 2 3 4" xfId="1829" xr:uid="{0C45E673-F4D5-4788-A454-84B950AA8A75}"/>
    <cellStyle name="Komma 3 2 2 2 2 3 4 2" xfId="4433" xr:uid="{AE6AFDF4-277B-4A61-AD6E-E1DB6B26C98B}"/>
    <cellStyle name="Komma 3 2 2 2 2 3 5" xfId="2790" xr:uid="{7A16BDB3-2DEA-4208-99A2-8F9958D2D94D}"/>
    <cellStyle name="Komma 3 2 2 2 2 3 6" xfId="5214" xr:uid="{D0D2E8FE-9AEE-4BF9-8ABE-BD3DF9489565}"/>
    <cellStyle name="Komma 3 2 2 2 2 4" xfId="265" xr:uid="{CBE2D990-7848-493F-A870-445B0EF953DF}"/>
    <cellStyle name="Komma 3 2 2 2 2 4 2" xfId="688" xr:uid="{07A803C9-29A0-45B2-8EE5-1119EBDD639A}"/>
    <cellStyle name="Komma 3 2 2 2 2 4 2 2" xfId="1489" xr:uid="{C0FD0848-70C5-4867-946C-046C068EBF98}"/>
    <cellStyle name="Komma 3 2 2 2 2 4 2 2 2" xfId="4093" xr:uid="{D0680AFA-0DBA-42F2-9FDF-F3EE0ACB644D}"/>
    <cellStyle name="Komma 3 2 2 2 2 4 2 3" xfId="2270" xr:uid="{31EBE445-3844-4D09-AEA2-1F8E216A4401}"/>
    <cellStyle name="Komma 3 2 2 2 2 4 2 3 2" xfId="4874" xr:uid="{35F978A2-CF2C-42CC-BA26-EDCA159152FB}"/>
    <cellStyle name="Komma 3 2 2 2 2 4 2 4" xfId="3292" xr:uid="{20CDD473-DFBD-40FD-BD8F-356D20B085AB}"/>
    <cellStyle name="Komma 3 2 2 2 2 4 3" xfId="1088" xr:uid="{BD9D9EE6-98C6-45AB-9A41-C2A5D98D46DC}"/>
    <cellStyle name="Komma 3 2 2 2 2 4 3 2" xfId="3692" xr:uid="{627654B6-D3A8-402E-A03D-B809F85F18C4}"/>
    <cellStyle name="Komma 3 2 2 2 2 4 4" xfId="1869" xr:uid="{A6D89FE6-43F9-462A-970A-F816B83E5761}"/>
    <cellStyle name="Komma 3 2 2 2 2 4 4 2" xfId="4473" xr:uid="{B2C308D6-12B0-4028-A052-FB616DE522F9}"/>
    <cellStyle name="Komma 3 2 2 2 2 4 5" xfId="2871" xr:uid="{7B42D475-4BAB-4AF9-9F4F-F9941651D44C}"/>
    <cellStyle name="Komma 3 2 2 2 2 4 6" xfId="5254" xr:uid="{431B6C2A-3492-415C-957E-4AB7C28FB601}"/>
    <cellStyle name="Komma 3 2 2 2 2 5" xfId="305" xr:uid="{3441B57F-88C5-4068-8A13-4A2BB37F7FBC}"/>
    <cellStyle name="Komma 3 2 2 2 2 5 2" xfId="728" xr:uid="{B1D2F3BA-EACD-45AD-BAF7-582249C5D559}"/>
    <cellStyle name="Komma 3 2 2 2 2 5 2 2" xfId="1529" xr:uid="{B2D26685-F382-494C-8497-DBAD2FBB9CE6}"/>
    <cellStyle name="Komma 3 2 2 2 2 5 2 2 2" xfId="4133" xr:uid="{7CF55497-6D9B-401B-9865-61F7D0D97C2F}"/>
    <cellStyle name="Komma 3 2 2 2 2 5 2 3" xfId="2310" xr:uid="{289FEE18-A332-420B-8A61-7C7CD5374DD7}"/>
    <cellStyle name="Komma 3 2 2 2 2 5 2 3 2" xfId="4914" xr:uid="{FC4C3BCF-A974-476A-9FEA-B336EF0669F0}"/>
    <cellStyle name="Komma 3 2 2 2 2 5 2 4" xfId="3332" xr:uid="{316B2738-CBF5-43E0-AE48-24996512C2D5}"/>
    <cellStyle name="Komma 3 2 2 2 2 5 3" xfId="1128" xr:uid="{C88C9573-DC30-4ACE-92AB-19EC4A164A01}"/>
    <cellStyle name="Komma 3 2 2 2 2 5 3 2" xfId="3732" xr:uid="{2133A591-BE01-414F-B2D5-960F4EA74AC4}"/>
    <cellStyle name="Komma 3 2 2 2 2 5 4" xfId="1909" xr:uid="{67B24C6A-AE02-4A8D-94A2-3973833B75D3}"/>
    <cellStyle name="Komma 3 2 2 2 2 5 4 2" xfId="4513" xr:uid="{2DD1FC56-DC6C-4198-8F04-C57209EAE8A2}"/>
    <cellStyle name="Komma 3 2 2 2 2 5 5" xfId="2911" xr:uid="{AD76D73E-A23F-418F-9086-2F9621909BFD}"/>
    <cellStyle name="Komma 3 2 2 2 2 5 6" xfId="5294" xr:uid="{9424CF0B-31CF-4248-87F9-5F292523822F}"/>
    <cellStyle name="Komma 3 2 2 2 2 6" xfId="365" xr:uid="{8E868AB1-C9D9-4161-B184-E7646B2D2046}"/>
    <cellStyle name="Komma 3 2 2 2 2 6 2" xfId="788" xr:uid="{9BFD9DD4-7E40-46E0-A721-1D802D22C0EC}"/>
    <cellStyle name="Komma 3 2 2 2 2 6 2 2" xfId="1589" xr:uid="{9F70564B-613F-4624-A707-9B88FC549DF7}"/>
    <cellStyle name="Komma 3 2 2 2 2 6 2 2 2" xfId="4193" xr:uid="{C31F0F4C-D862-4323-B011-D00A24F92BEB}"/>
    <cellStyle name="Komma 3 2 2 2 2 6 2 3" xfId="2370" xr:uid="{75B7058F-54F8-4CFF-8D04-2931D2E565FB}"/>
    <cellStyle name="Komma 3 2 2 2 2 6 2 3 2" xfId="4974" xr:uid="{88D3E044-4AF8-4542-87DD-6E71100966E7}"/>
    <cellStyle name="Komma 3 2 2 2 2 6 2 4" xfId="3392" xr:uid="{4EEB20C7-F32D-48A6-B364-7480E547C225}"/>
    <cellStyle name="Komma 3 2 2 2 2 6 3" xfId="1168" xr:uid="{B6A0551F-9D76-486D-97DB-968C86CCC581}"/>
    <cellStyle name="Komma 3 2 2 2 2 6 3 2" xfId="3772" xr:uid="{C41C8A3F-7A43-4A38-88CE-F31A899E9179}"/>
    <cellStyle name="Komma 3 2 2 2 2 6 4" xfId="1949" xr:uid="{A8091309-22A3-4949-8034-DD88A70EC40B}"/>
    <cellStyle name="Komma 3 2 2 2 2 6 4 2" xfId="4553" xr:uid="{9F2D333A-7B87-4F88-921B-2F57424DB30E}"/>
    <cellStyle name="Komma 3 2 2 2 2 6 5" xfId="2971" xr:uid="{923AD096-89BE-48CE-A7FA-76FD70D4ACFE}"/>
    <cellStyle name="Komma 3 2 2 2 2 6 6" xfId="5334" xr:uid="{2A3D5919-7E1D-4A58-9C2B-BFFBD55DD64C}"/>
    <cellStyle name="Komma 3 2 2 2 2 7" xfId="405" xr:uid="{47181540-6B98-4C8D-B2FE-28FD3EFDC004}"/>
    <cellStyle name="Komma 3 2 2 2 2 7 2" xfId="828" xr:uid="{9103788F-2DF9-434C-BF8D-8652B0BB9209}"/>
    <cellStyle name="Komma 3 2 2 2 2 7 2 2" xfId="1629" xr:uid="{F09CCF26-4307-4D35-A3D2-383722192801}"/>
    <cellStyle name="Komma 3 2 2 2 2 7 2 2 2" xfId="4233" xr:uid="{0372E547-C876-4D3D-B893-290CF424D0AC}"/>
    <cellStyle name="Komma 3 2 2 2 2 7 2 3" xfId="2410" xr:uid="{2758070E-F996-4D06-9F0F-59FB98F5549C}"/>
    <cellStyle name="Komma 3 2 2 2 2 7 2 3 2" xfId="5014" xr:uid="{41DD8B89-B9E4-49A0-9AFA-56E9ED2E5E40}"/>
    <cellStyle name="Komma 3 2 2 2 2 7 2 4" xfId="3432" xr:uid="{0B2CE37D-8690-41D1-8DC6-466A80923F52}"/>
    <cellStyle name="Komma 3 2 2 2 2 7 3" xfId="1208" xr:uid="{84F7FF27-4F00-43B8-B9C9-4E8F5A69DEB3}"/>
    <cellStyle name="Komma 3 2 2 2 2 7 3 2" xfId="3812" xr:uid="{A7E71FE7-FAC4-422D-8F82-A2DBC40984E4}"/>
    <cellStyle name="Komma 3 2 2 2 2 7 4" xfId="1989" xr:uid="{2469805F-6F19-4B41-9F93-0BF016FC99D5}"/>
    <cellStyle name="Komma 3 2 2 2 2 7 4 2" xfId="4593" xr:uid="{5BCEC264-C719-4053-ADFD-E4A2BD492EB4}"/>
    <cellStyle name="Komma 3 2 2 2 2 7 5" xfId="3011" xr:uid="{4514EA6D-143C-4DE8-BF56-9262F071BB48}"/>
    <cellStyle name="Komma 3 2 2 2 2 7 6" xfId="5374" xr:uid="{3D1529F0-A83B-46DB-AD76-A507AEE12A7B}"/>
    <cellStyle name="Komma 3 2 2 2 2 8" xfId="447" xr:uid="{0B52182E-EF3D-4EBF-9347-15D33EE5A7BE}"/>
    <cellStyle name="Komma 3 2 2 2 2 8 2" xfId="868" xr:uid="{B76B2BBC-389F-458F-9003-C097EE6E0E54}"/>
    <cellStyle name="Komma 3 2 2 2 2 8 2 2" xfId="1669" xr:uid="{83C00199-EB54-447E-BEA9-EA430AB463A9}"/>
    <cellStyle name="Komma 3 2 2 2 2 8 2 2 2" xfId="4273" xr:uid="{865296A5-623A-45D6-A628-A12325B7138B}"/>
    <cellStyle name="Komma 3 2 2 2 2 8 2 3" xfId="2450" xr:uid="{FCD9A964-352A-4F20-8ED9-043BC2B32E09}"/>
    <cellStyle name="Komma 3 2 2 2 2 8 2 3 2" xfId="5054" xr:uid="{5E4DB24B-3C10-4EC6-ABF4-88EA20F3EC3B}"/>
    <cellStyle name="Komma 3 2 2 2 2 8 2 4" xfId="3472" xr:uid="{AB9C2465-B4AA-412B-A29A-BAA8FED6E212}"/>
    <cellStyle name="Komma 3 2 2 2 2 8 3" xfId="1248" xr:uid="{D5FAC61E-DCAE-40A6-8801-C538EAE4141A}"/>
    <cellStyle name="Komma 3 2 2 2 2 8 3 2" xfId="3852" xr:uid="{8C6743EA-EB3D-4792-A1A6-077B8B4863A7}"/>
    <cellStyle name="Komma 3 2 2 2 2 8 4" xfId="2029" xr:uid="{BDDAC844-7D98-457F-8A26-45968D87C0A4}"/>
    <cellStyle name="Komma 3 2 2 2 2 8 4 2" xfId="4633" xr:uid="{3F51B7AD-EA14-45E6-9D09-29C00D6F32A5}"/>
    <cellStyle name="Komma 3 2 2 2 2 8 5" xfId="3051" xr:uid="{F4503675-E93A-4903-B3E7-A71B3BCCBF96}"/>
    <cellStyle name="Komma 3 2 2 2 2 8 6" xfId="5414" xr:uid="{FDCCC275-6E66-4169-B31A-F67292FCA77D}"/>
    <cellStyle name="Komma 3 2 2 2 2 9" xfId="507" xr:uid="{130D8A47-2810-4C06-AB6F-C7A9E1243C51}"/>
    <cellStyle name="Komma 3 2 2 2 2 9 2" xfId="1308" xr:uid="{D24F4587-6313-4AF3-8567-0DF96EF9B4A3}"/>
    <cellStyle name="Komma 3 2 2 2 2 9 2 2" xfId="3912" xr:uid="{388219A0-7307-4BEE-A00F-F0FFD768A5A9}"/>
    <cellStyle name="Komma 3 2 2 2 2 9 3" xfId="2089" xr:uid="{2CD4846C-3F0D-4CC5-AC78-5179AFDE5A16}"/>
    <cellStyle name="Komma 3 2 2 2 2 9 3 2" xfId="4693" xr:uid="{69C7E195-C2EA-44CA-A442-FACB2E25D34B}"/>
    <cellStyle name="Komma 3 2 2 2 2 9 4" xfId="3111" xr:uid="{E3BAADFE-45B1-4CC2-8F0E-F888911F158B}"/>
    <cellStyle name="Komma 3 2 2 2 20" xfId="5614" xr:uid="{950978DB-05F7-4CF4-B75C-DF4D2C90DA77}"/>
    <cellStyle name="Komma 3 2 2 2 3" xfId="127" xr:uid="{6D231028-FCD7-41C8-B188-437D515CA6ED}"/>
    <cellStyle name="Komma 3 2 2 2 3 2" xfId="553" xr:uid="{AE48D866-0D95-43F6-AD0D-37E89C1CFA1A}"/>
    <cellStyle name="Komma 3 2 2 2 3 2 2" xfId="1354" xr:uid="{51E22EE8-6D57-4D17-AB43-DD8C41A34AA4}"/>
    <cellStyle name="Komma 3 2 2 2 3 2 2 2" xfId="3958" xr:uid="{8E00284E-7BF3-4094-AFFF-D2AF2FF290B3}"/>
    <cellStyle name="Komma 3 2 2 2 3 2 3" xfId="2135" xr:uid="{4EBFFB20-959E-4616-8882-5B2036A4CB96}"/>
    <cellStyle name="Komma 3 2 2 2 3 2 3 2" xfId="4739" xr:uid="{3A469986-81E7-4DED-9516-843F6F83837B}"/>
    <cellStyle name="Komma 3 2 2 2 3 2 4" xfId="3157" xr:uid="{11CE180E-6851-4179-B4B6-EA695CF84DDC}"/>
    <cellStyle name="Komma 3 2 2 2 3 3" xfId="1002" xr:uid="{9718490C-03C9-4657-B3B9-A72FDFBB72B2}"/>
    <cellStyle name="Komma 3 2 2 2 3 3 2" xfId="3606" xr:uid="{4170A15D-7F5E-41A0-B95A-36BB37F202B9}"/>
    <cellStyle name="Komma 3 2 2 2 3 4" xfId="1783" xr:uid="{B26087CA-FCBB-433F-A6C3-8A1FAE31365B}"/>
    <cellStyle name="Komma 3 2 2 2 3 4 2" xfId="4387" xr:uid="{1F616963-0A5F-43A8-9E50-49BB32B481B2}"/>
    <cellStyle name="Komma 3 2 2 2 3 5" xfId="2736" xr:uid="{ED292D3C-26DD-48E4-951A-8D4FCD64B739}"/>
    <cellStyle name="Komma 3 2 2 2 3 6" xfId="5168" xr:uid="{62F0869F-1A85-4A4B-8570-A6D9B78144C5}"/>
    <cellStyle name="Komma 3 2 2 2 4" xfId="164" xr:uid="{6F1A4615-17F4-4650-A08C-EFB5005618C8}"/>
    <cellStyle name="Komma 3 2 2 2 4 2" xfId="587" xr:uid="{F45DBF12-041D-4D7B-868C-30CBB750C416}"/>
    <cellStyle name="Komma 3 2 2 2 4 2 2" xfId="1388" xr:uid="{01FCF3DD-1C9B-4CBF-BEE5-2CCA573CC676}"/>
    <cellStyle name="Komma 3 2 2 2 4 2 2 2" xfId="3992" xr:uid="{F318EECB-0F54-4F1C-8C42-88A81A2994E4}"/>
    <cellStyle name="Komma 3 2 2 2 4 2 3" xfId="2169" xr:uid="{F3EA62C1-F4C5-44A6-90AF-108FE90F6233}"/>
    <cellStyle name="Komma 3 2 2 2 4 2 3 2" xfId="4773" xr:uid="{C57DD1FA-DEDA-4E75-BB93-43B0F31C6F30}"/>
    <cellStyle name="Komma 3 2 2 2 4 2 4" xfId="3191" xr:uid="{F970B0E2-D43F-4E31-88E1-E1984847AFCD}"/>
    <cellStyle name="Komma 3 2 2 2 4 3" xfId="1028" xr:uid="{FD43215B-2C3C-4B52-9DF2-BA5CA7BA32AD}"/>
    <cellStyle name="Komma 3 2 2 2 4 3 2" xfId="3632" xr:uid="{7649FB5F-7B75-43E7-87F9-3157B658B5FE}"/>
    <cellStyle name="Komma 3 2 2 2 4 4" xfId="1809" xr:uid="{E1ED21C5-9AFC-45F1-B28B-D92B4B3F31AA}"/>
    <cellStyle name="Komma 3 2 2 2 4 4 2" xfId="4413" xr:uid="{312C45AB-3C5E-405C-9278-41CC52642BE0}"/>
    <cellStyle name="Komma 3 2 2 2 4 5" xfId="2770" xr:uid="{1C0F91E9-62E8-4CB4-8C98-3F71B7C8D425}"/>
    <cellStyle name="Komma 3 2 2 2 4 6" xfId="5194" xr:uid="{EA8ADC7E-AC4C-48F4-AE39-CF6B4EF9A663}"/>
    <cellStyle name="Komma 3 2 2 2 5" xfId="225" xr:uid="{5467817E-D702-4FAD-84E9-2CAC3C6C799A}"/>
    <cellStyle name="Komma 3 2 2 2 5 2" xfId="648" xr:uid="{5266BFD9-31BA-4314-A659-DEE822492F88}"/>
    <cellStyle name="Komma 3 2 2 2 5 2 2" xfId="1449" xr:uid="{31BF55B0-7770-42C2-9480-0DBF7473CCFB}"/>
    <cellStyle name="Komma 3 2 2 2 5 2 2 2" xfId="4053" xr:uid="{104064AA-12B0-4B25-9112-F9478B386670}"/>
    <cellStyle name="Komma 3 2 2 2 5 2 3" xfId="2230" xr:uid="{476BB0AD-9147-48DB-9229-8DE06797A79E}"/>
    <cellStyle name="Komma 3 2 2 2 5 2 3 2" xfId="4834" xr:uid="{A19299C4-1622-4ABC-BC50-914EFDA860CA}"/>
    <cellStyle name="Komma 3 2 2 2 5 2 4" xfId="3252" xr:uid="{F6BAECE2-5D81-43FA-A4F7-8E27E0ECEB31}"/>
    <cellStyle name="Komma 3 2 2 2 5 3" xfId="1068" xr:uid="{95E8222D-6F2E-4B19-8CD1-1B27EAB20B86}"/>
    <cellStyle name="Komma 3 2 2 2 5 3 2" xfId="3672" xr:uid="{54C362C0-E0A6-454F-BE2F-6415D6B96038}"/>
    <cellStyle name="Komma 3 2 2 2 5 4" xfId="1849" xr:uid="{90F66DBE-B018-4DA9-8B3C-F6317A2DA082}"/>
    <cellStyle name="Komma 3 2 2 2 5 4 2" xfId="4453" xr:uid="{3ACA8FBD-A817-4DBF-B8B2-A5C3B9F4EB59}"/>
    <cellStyle name="Komma 3 2 2 2 5 5" xfId="2831" xr:uid="{261D7D9C-C4E4-4C1C-A6B8-BEFA325BEF0B}"/>
    <cellStyle name="Komma 3 2 2 2 5 6" xfId="5234" xr:uid="{F912307B-5323-4CA2-A4EE-657130B3ACFF}"/>
    <cellStyle name="Komma 3 2 2 2 6" xfId="285" xr:uid="{5F10EEE9-62AE-4F61-B9BE-B491DC712382}"/>
    <cellStyle name="Komma 3 2 2 2 6 2" xfId="708" xr:uid="{99FBD6E2-B4F4-40D3-A083-E00BB6A2084C}"/>
    <cellStyle name="Komma 3 2 2 2 6 2 2" xfId="1509" xr:uid="{688ED498-B8BA-4AE6-9E2D-11AC418DA570}"/>
    <cellStyle name="Komma 3 2 2 2 6 2 2 2" xfId="4113" xr:uid="{FA6DAECA-DEE9-4CCB-938D-313EA0DFC2F8}"/>
    <cellStyle name="Komma 3 2 2 2 6 2 3" xfId="2290" xr:uid="{18460F3E-05CE-4DA2-98E0-DE234772AAED}"/>
    <cellStyle name="Komma 3 2 2 2 6 2 3 2" xfId="4894" xr:uid="{F35A32E6-65E9-4B81-80B7-D07767EA0626}"/>
    <cellStyle name="Komma 3 2 2 2 6 2 4" xfId="3312" xr:uid="{7326B5DA-5C23-4255-AA4C-00B32E2CCF0A}"/>
    <cellStyle name="Komma 3 2 2 2 6 3" xfId="1108" xr:uid="{B132D29B-5982-4DBB-AC24-4F6F1C52A162}"/>
    <cellStyle name="Komma 3 2 2 2 6 3 2" xfId="3712" xr:uid="{524EB39B-323E-4261-BA14-B7688B046C7B}"/>
    <cellStyle name="Komma 3 2 2 2 6 4" xfId="1889" xr:uid="{7F5383CC-2548-411B-8F3E-1CC28A338314}"/>
    <cellStyle name="Komma 3 2 2 2 6 4 2" xfId="4493" xr:uid="{2CE279AD-F3B2-4697-B5ED-528F79FD3450}"/>
    <cellStyle name="Komma 3 2 2 2 6 5" xfId="2891" xr:uid="{BEBA66E4-4010-4D20-8D27-7589294D5CD8}"/>
    <cellStyle name="Komma 3 2 2 2 6 6" xfId="5274" xr:uid="{222A5116-F68E-4C5A-A6AF-0A51A5E75A68}"/>
    <cellStyle name="Komma 3 2 2 2 7" xfId="325" xr:uid="{170DDCDE-932C-4E72-98B4-095EF883C429}"/>
    <cellStyle name="Komma 3 2 2 2 7 2" xfId="748" xr:uid="{549D59FD-C80B-40D2-A1A6-03ECAFADEBE5}"/>
    <cellStyle name="Komma 3 2 2 2 7 2 2" xfId="1549" xr:uid="{3209EB23-19C9-4B42-9449-7790191027A3}"/>
    <cellStyle name="Komma 3 2 2 2 7 2 2 2" xfId="4153" xr:uid="{26DDB942-193C-4788-AA50-B2B7ADF09AD6}"/>
    <cellStyle name="Komma 3 2 2 2 7 2 3" xfId="2330" xr:uid="{8E9D7E6C-8315-4542-AC42-EE3C56E5E636}"/>
    <cellStyle name="Komma 3 2 2 2 7 2 3 2" xfId="4934" xr:uid="{58AB055B-6B4E-4366-9626-06FF7A0F3DB5}"/>
    <cellStyle name="Komma 3 2 2 2 7 2 4" xfId="3352" xr:uid="{85E88162-0417-4D89-8138-65586DB21844}"/>
    <cellStyle name="Komma 3 2 2 2 7 3" xfId="1148" xr:uid="{70D1B41F-63B4-4AE1-9CB7-41B19A6A09C4}"/>
    <cellStyle name="Komma 3 2 2 2 7 3 2" xfId="3752" xr:uid="{539485D0-3625-497C-B0D6-9168F6935AC6}"/>
    <cellStyle name="Komma 3 2 2 2 7 4" xfId="1929" xr:uid="{8140C42E-4C9C-4B60-B1C7-DD153C155B0A}"/>
    <cellStyle name="Komma 3 2 2 2 7 4 2" xfId="4533" xr:uid="{560A3602-C57E-44AB-97E8-EA6EFD77CF8E}"/>
    <cellStyle name="Komma 3 2 2 2 7 5" xfId="2931" xr:uid="{60BB9B47-E5EC-44F5-B835-64DD0BF66111}"/>
    <cellStyle name="Komma 3 2 2 2 7 6" xfId="5314" xr:uid="{6702D920-E02D-49E5-B62F-2309F4AB1427}"/>
    <cellStyle name="Komma 3 2 2 2 8" xfId="385" xr:uid="{C92F8BD3-FD53-4269-A61D-10DA44B0AFA8}"/>
    <cellStyle name="Komma 3 2 2 2 8 2" xfId="808" xr:uid="{1CB7FC73-1F70-4020-9825-F7C12DA66679}"/>
    <cellStyle name="Komma 3 2 2 2 8 2 2" xfId="1609" xr:uid="{75F67A71-F800-44A1-AF20-F8C5933C69AB}"/>
    <cellStyle name="Komma 3 2 2 2 8 2 2 2" xfId="4213" xr:uid="{277A0E35-7568-4D11-A493-BF0E65FCE4E7}"/>
    <cellStyle name="Komma 3 2 2 2 8 2 3" xfId="2390" xr:uid="{3A7B68CA-D76F-4138-B4E6-07CF5E40C83A}"/>
    <cellStyle name="Komma 3 2 2 2 8 2 3 2" xfId="4994" xr:uid="{DA84D3C9-E779-4840-B164-114E748ABBD6}"/>
    <cellStyle name="Komma 3 2 2 2 8 2 4" xfId="3412" xr:uid="{1FB1B0F9-CA2E-478F-A5F3-8B2F996C5681}"/>
    <cellStyle name="Komma 3 2 2 2 8 3" xfId="1188" xr:uid="{4DC7A083-3234-484F-A313-5790E8BDEFD1}"/>
    <cellStyle name="Komma 3 2 2 2 8 3 2" xfId="3792" xr:uid="{E21A7F04-0F11-4150-9910-DE114CAEE564}"/>
    <cellStyle name="Komma 3 2 2 2 8 4" xfId="1969" xr:uid="{0B42B214-46B9-47FB-B3A2-57AC05CB32C9}"/>
    <cellStyle name="Komma 3 2 2 2 8 4 2" xfId="4573" xr:uid="{090A987D-A758-4AE0-80CE-DF45ABA7B3E3}"/>
    <cellStyle name="Komma 3 2 2 2 8 5" xfId="2991" xr:uid="{C5139523-E6AF-4973-85BE-D030263F398C}"/>
    <cellStyle name="Komma 3 2 2 2 8 6" xfId="5354" xr:uid="{22FBBA33-025D-4C80-B4D1-D3467FE00BD8}"/>
    <cellStyle name="Komma 3 2 2 2 9" xfId="427" xr:uid="{BFF9BA83-C999-49AD-B734-47B2C52EB0CC}"/>
    <cellStyle name="Komma 3 2 2 2 9 2" xfId="848" xr:uid="{43E8F1F4-0490-4976-BCB6-B851B02F2FDD}"/>
    <cellStyle name="Komma 3 2 2 2 9 2 2" xfId="1649" xr:uid="{DA2144BA-1C5C-481A-BD36-062C3524808E}"/>
    <cellStyle name="Komma 3 2 2 2 9 2 2 2" xfId="4253" xr:uid="{9079D89A-B31D-4AFC-8282-0083F1BE8F47}"/>
    <cellStyle name="Komma 3 2 2 2 9 2 3" xfId="2430" xr:uid="{2336989D-2C79-4B76-953B-D016CD8241AA}"/>
    <cellStyle name="Komma 3 2 2 2 9 2 3 2" xfId="5034" xr:uid="{3FD5C20E-3E34-4F84-BB74-3E054773BA0F}"/>
    <cellStyle name="Komma 3 2 2 2 9 2 4" xfId="3452" xr:uid="{51BD1BB7-0AE9-4416-BBF1-B4CF7D03D3ED}"/>
    <cellStyle name="Komma 3 2 2 2 9 3" xfId="1228" xr:uid="{48C24B2A-AEBB-439C-8AB8-DEF0FDA6296D}"/>
    <cellStyle name="Komma 3 2 2 2 9 3 2" xfId="3832" xr:uid="{05D0DA15-89CB-4C10-A4AE-E0D42DFDD991}"/>
    <cellStyle name="Komma 3 2 2 2 9 4" xfId="2009" xr:uid="{19A8761F-0D28-4914-B78C-D7157F10E628}"/>
    <cellStyle name="Komma 3 2 2 2 9 4 2" xfId="4613" xr:uid="{FE15BCE3-D8D3-4C9F-86B4-70D3066F3124}"/>
    <cellStyle name="Komma 3 2 2 2 9 5" xfId="3031" xr:uid="{FB8F1027-9A25-47FE-AF38-88756D6FDC72}"/>
    <cellStyle name="Komma 3 2 2 2 9 6" xfId="5394" xr:uid="{7C5A10D3-F552-4F20-AF7D-20F6A26EEF27}"/>
    <cellStyle name="Komma 3 2 2 3" xfId="61" xr:uid="{9F6EC38F-B340-4A00-BF87-661A424872F0}"/>
    <cellStyle name="Komma 3 2 2 3 2" xfId="128" xr:uid="{8FAA873C-B129-4600-9756-3274D9C3B035}"/>
    <cellStyle name="Komma 3 2 2 3 2 2" xfId="554" xr:uid="{3BC226EB-FC32-46A2-84A6-87C4FE12EA71}"/>
    <cellStyle name="Komma 3 2 2 3 2 2 2" xfId="1355" xr:uid="{393453FA-A7EF-4D48-B2E8-878D39169CB6}"/>
    <cellStyle name="Komma 3 2 2 3 2 2 2 2" xfId="3959" xr:uid="{7D4DD297-4866-43A4-896B-EA86F7681FC0}"/>
    <cellStyle name="Komma 3 2 2 3 2 2 3" xfId="2136" xr:uid="{DC77B42E-D148-4339-944B-95EF360386DA}"/>
    <cellStyle name="Komma 3 2 2 3 2 2 3 2" xfId="4740" xr:uid="{33A79420-8879-4FE5-B8D5-564C3105C8BF}"/>
    <cellStyle name="Komma 3 2 2 3 2 2 4" xfId="3158" xr:uid="{A37AB7FD-1CC4-4273-96BD-0AB9486E79C0}"/>
    <cellStyle name="Komma 3 2 2 3 2 3" xfId="2737" xr:uid="{639D41A3-0A28-491D-941A-3ACFCA61C348}"/>
    <cellStyle name="Komma 3 2 2 3 3" xfId="245" xr:uid="{0C4EB9FE-A2B0-4727-9800-A42BA7E8F124}"/>
    <cellStyle name="Komma 3 2 2 3 3 2" xfId="668" xr:uid="{E755EE62-3E35-46FC-AAB6-06CB6E52550D}"/>
    <cellStyle name="Komma 3 2 2 3 3 2 2" xfId="1469" xr:uid="{D836C92E-1D92-4EF5-BB34-9F40856D65FD}"/>
    <cellStyle name="Komma 3 2 2 3 3 2 2 2" xfId="4073" xr:uid="{45F704A4-022A-450B-8BD1-942E176A3E70}"/>
    <cellStyle name="Komma 3 2 2 3 3 2 3" xfId="2250" xr:uid="{C3CDD8BB-EA00-4410-962B-14ED3E5C70F5}"/>
    <cellStyle name="Komma 3 2 2 3 3 2 3 2" xfId="4854" xr:uid="{BC9845D6-2533-4405-8C1F-C948F2191452}"/>
    <cellStyle name="Komma 3 2 2 3 3 2 4" xfId="3272" xr:uid="{9093511B-A452-4A2F-954B-21A6D08DE1BA}"/>
    <cellStyle name="Komma 3 2 2 3 3 3" xfId="2851" xr:uid="{6F743B90-F2A5-455E-9322-61ACBD16F5CF}"/>
    <cellStyle name="Komma 3 2 2 3 4" xfId="345" xr:uid="{32F485C7-8AEB-4BFE-A668-18ECE164A430}"/>
    <cellStyle name="Komma 3 2 2 3 4 2" xfId="768" xr:uid="{A761A8F5-922C-4807-9DC5-1876C74233B5}"/>
    <cellStyle name="Komma 3 2 2 3 4 2 2" xfId="1569" xr:uid="{8638625F-7C71-47EF-B6C9-72E094F98D96}"/>
    <cellStyle name="Komma 3 2 2 3 4 2 2 2" xfId="4173" xr:uid="{F240C4DB-0532-4314-9787-E7A9CB0EBB55}"/>
    <cellStyle name="Komma 3 2 2 3 4 2 3" xfId="2350" xr:uid="{FF42888E-E6C9-47E8-B205-0039D94131D3}"/>
    <cellStyle name="Komma 3 2 2 3 4 2 3 2" xfId="4954" xr:uid="{4B897C5A-ED29-4A48-AF63-0B024AF43487}"/>
    <cellStyle name="Komma 3 2 2 3 4 2 4" xfId="3372" xr:uid="{D4811721-E936-4E8C-83DE-EAA1E73511F3}"/>
    <cellStyle name="Komma 3 2 2 3 4 3" xfId="2951" xr:uid="{98AC640F-A429-40F5-BA37-9D11386E0930}"/>
    <cellStyle name="Komma 3 2 2 3 5" xfId="487" xr:uid="{74FB6F81-4BDC-4FA5-9A19-6F84F36495FB}"/>
    <cellStyle name="Komma 3 2 2 3 5 2" xfId="1288" xr:uid="{518EF329-4D49-471E-965F-13D217C96810}"/>
    <cellStyle name="Komma 3 2 2 3 5 2 2" xfId="3892" xr:uid="{17D715CE-86E3-41B0-8314-6526E42D7B5D}"/>
    <cellStyle name="Komma 3 2 2 3 5 3" xfId="2069" xr:uid="{9D692047-CFC8-4BA9-9FCC-86A79ACAA4AB}"/>
    <cellStyle name="Komma 3 2 2 3 5 3 2" xfId="4673" xr:uid="{542097F8-1584-404A-8CB4-375CB5FF6F20}"/>
    <cellStyle name="Komma 3 2 2 3 5 4" xfId="3091" xr:uid="{420A8F71-5541-4631-9B23-7D5E5EACFF44}"/>
    <cellStyle name="Komma 3 2 2 3 6" xfId="908" xr:uid="{D534F1D4-ED44-4EC5-A777-CFFBFB510646}"/>
    <cellStyle name="Komma 3 2 2 3 6 2" xfId="3512" xr:uid="{51D73C86-A7E5-478E-A790-33ED6663594D}"/>
    <cellStyle name="Komma 3 2 2 3 6 3" xfId="5434" xr:uid="{8C699E6E-75AD-406D-8820-7FB4D08E0997}"/>
    <cellStyle name="Komma 3 2 2 3 7" xfId="2530" xr:uid="{941218CC-0A27-495B-AFE5-FB00F810406F}"/>
    <cellStyle name="Komma 3 2 2 4" xfId="205" xr:uid="{ABBD80B0-91BD-4674-95C5-E288C0E7B66C}"/>
    <cellStyle name="Komma 3 2 2 4 2" xfId="628" xr:uid="{0CF90EBF-E078-4E8A-9183-E0F0B6303E1B}"/>
    <cellStyle name="Komma 3 2 2 4 2 2" xfId="1429" xr:uid="{099F43A2-7BA1-4407-964A-59DB54CC9755}"/>
    <cellStyle name="Komma 3 2 2 4 2 2 2" xfId="4033" xr:uid="{9BDD1ABD-D8CB-4726-9CEA-94D612E11C79}"/>
    <cellStyle name="Komma 3 2 2 4 2 3" xfId="2210" xr:uid="{BAFE8A8D-EBDE-41CF-BCFA-39446C62FE88}"/>
    <cellStyle name="Komma 3 2 2 4 2 3 2" xfId="4814" xr:uid="{2D4D3EEC-5ED5-4F8D-91E3-80168A19BF16}"/>
    <cellStyle name="Komma 3 2 2 4 2 4" xfId="3232" xr:uid="{426731F1-91F8-457A-A10A-F204F05EB5CE}"/>
    <cellStyle name="Komma 3 2 2 4 3" xfId="2811" xr:uid="{DCC21D5A-EAD2-429A-A86D-15A977348D72}"/>
    <cellStyle name="Komma 3 2 2 5" xfId="2570" xr:uid="{586CC34B-C09F-4420-B618-D89B3CAD4E3C}"/>
    <cellStyle name="Komma 3 2 2 5 2" xfId="5494" xr:uid="{724A73A2-AAC3-44C9-86AC-D88A0A944742}"/>
    <cellStyle name="Komma 3 2 2 6" xfId="5594" xr:uid="{3ED9730A-4C73-4E6B-864A-4412E6C1B189}"/>
    <cellStyle name="Komma 3 2 3" xfId="24" xr:uid="{00000000-0005-0000-0000-000009000000}"/>
    <cellStyle name="Komma 3 2 3 2" xfId="48" xr:uid="{18F39957-4557-4966-8B00-D209DF406E99}"/>
    <cellStyle name="Komma 3 2 3 2 10" xfId="474" xr:uid="{1B698A3D-06BE-4489-A53A-99EA3939ACA8}"/>
    <cellStyle name="Komma 3 2 3 2 10 2" xfId="1275" xr:uid="{42BE101E-541F-4E28-9039-62310C890C57}"/>
    <cellStyle name="Komma 3 2 3 2 10 2 2" xfId="3879" xr:uid="{1C4AA620-A464-4D48-B343-61A7AED4D096}"/>
    <cellStyle name="Komma 3 2 3 2 10 3" xfId="2056" xr:uid="{7C5F1BD1-1ED8-401A-B396-06DE91B7F38D}"/>
    <cellStyle name="Komma 3 2 3 2 10 3 2" xfId="4660" xr:uid="{7D322919-280F-4C9E-84D4-F8FD9354D814}"/>
    <cellStyle name="Komma 3 2 3 2 10 4" xfId="3078" xr:uid="{B1801E68-A24B-43EB-9EDB-48164A9407D7}"/>
    <cellStyle name="Komma 3 2 3 2 11" xfId="895" xr:uid="{A0CD4C38-58B0-4E0D-90EA-B5ADFEC38154}"/>
    <cellStyle name="Komma 3 2 3 2 11 2" xfId="1696" xr:uid="{D09CA862-32BE-4502-B1C5-C8A3115D61AB}"/>
    <cellStyle name="Komma 3 2 3 2 11 2 2" xfId="4300" xr:uid="{2E16B138-6988-4A7F-92CE-90D244FB222B}"/>
    <cellStyle name="Komma 3 2 3 2 11 3" xfId="3499" xr:uid="{C22FB8F9-5126-41D3-8109-EEA26BDC81AD}"/>
    <cellStyle name="Komma 3 2 3 2 12" xfId="955" xr:uid="{86CE4588-4EC3-45C0-9F70-2681848111FE}"/>
    <cellStyle name="Komma 3 2 3 2 12 2" xfId="3559" xr:uid="{34BA66A5-FC32-4E4E-B194-D4B731CE1CC2}"/>
    <cellStyle name="Komma 3 2 3 2 13" xfId="1736" xr:uid="{7F955A5F-3AB8-4D3D-B774-DC9687F9A296}"/>
    <cellStyle name="Komma 3 2 3 2 13 2" xfId="4340" xr:uid="{B1F88C6A-EDC9-4B70-9ABA-15915FB1B0C4}"/>
    <cellStyle name="Komma 3 2 3 2 14" xfId="2477" xr:uid="{7A685F8A-E248-4B05-A9FE-60CB7A97D1B1}"/>
    <cellStyle name="Komma 3 2 3 2 14 2" xfId="5081" xr:uid="{6396E000-4D56-42B0-A3DE-BDC3F0C63FE0}"/>
    <cellStyle name="Komma 3 2 3 2 15" xfId="2517" xr:uid="{23ACA247-4340-48DB-9D0D-E97E6DC6E360}"/>
    <cellStyle name="Komma 3 2 3 2 15 2" xfId="5461" xr:uid="{8A89C4ED-069C-4F70-8A3F-466ACBE9006B}"/>
    <cellStyle name="Komma 3 2 3 2 16" xfId="2597" xr:uid="{B30C7BCA-742C-4C1E-A38B-7E59074B15C1}"/>
    <cellStyle name="Komma 3 2 3 2 16 2" xfId="5521" xr:uid="{9719BB6C-845D-4856-B259-9CFDA2C9D6AD}"/>
    <cellStyle name="Komma 3 2 3 2 17" xfId="2637" xr:uid="{616788CD-F746-415E-B5E1-31A42CD0168A}"/>
    <cellStyle name="Komma 3 2 3 2 17 2" xfId="5561" xr:uid="{B59E2016-D620-42EA-ABD2-AD4DB65040DE}"/>
    <cellStyle name="Komma 3 2 3 2 18" xfId="2677" xr:uid="{8083E299-EF0A-46D5-8EC7-39DE72B5242A}"/>
    <cellStyle name="Komma 3 2 3 2 19" xfId="5121" xr:uid="{9234650A-B587-4BE5-8C11-22AE337BB7EC}"/>
    <cellStyle name="Komma 3 2 3 2 2" xfId="88" xr:uid="{011263ED-4C29-4195-84D6-9059344B8798}"/>
    <cellStyle name="Komma 3 2 3 2 2 10" xfId="935" xr:uid="{73411918-A5D5-49AF-B5F8-37BC877708F2}"/>
    <cellStyle name="Komma 3 2 3 2 2 10 2" xfId="1716" xr:uid="{522FD7E6-24C4-4ECD-880F-6D402AC63609}"/>
    <cellStyle name="Komma 3 2 3 2 2 10 2 2" xfId="4320" xr:uid="{9ACD7328-1A0D-4925-9BA0-5C47B3410104}"/>
    <cellStyle name="Komma 3 2 3 2 2 10 3" xfId="3539" xr:uid="{F05AB954-EB23-4B71-96BD-4B302FD697CB}"/>
    <cellStyle name="Komma 3 2 3 2 2 11" xfId="975" xr:uid="{F1BFE30B-4B04-4156-AFB0-E0FBE62C53FE}"/>
    <cellStyle name="Komma 3 2 3 2 2 11 2" xfId="3579" xr:uid="{359A8486-6D7F-48E9-A3B8-A1BCC0453064}"/>
    <cellStyle name="Komma 3 2 3 2 2 12" xfId="1756" xr:uid="{7E3B031D-9876-444A-AC01-4427D0C241F5}"/>
    <cellStyle name="Komma 3 2 3 2 2 12 2" xfId="4360" xr:uid="{C6C1C072-2C53-4796-B94C-12AE6D7E0CCE}"/>
    <cellStyle name="Komma 3 2 3 2 2 13" xfId="2497" xr:uid="{2EB580AD-5737-423B-A451-E6C16EB2DEE8}"/>
    <cellStyle name="Komma 3 2 3 2 2 13 2" xfId="5101" xr:uid="{B205E839-F0FA-45B2-9FA6-5D68F8EF9F36}"/>
    <cellStyle name="Komma 3 2 3 2 2 14" xfId="2557" xr:uid="{F1E6A8EA-DB67-4246-8343-CDFD50A497AB}"/>
    <cellStyle name="Komma 3 2 3 2 2 14 2" xfId="5481" xr:uid="{848E303D-1E66-4D70-9D40-47DF856A2A85}"/>
    <cellStyle name="Komma 3 2 3 2 2 15" xfId="2617" xr:uid="{8EE8F759-CC46-42F8-BE54-705EAC17C88D}"/>
    <cellStyle name="Komma 3 2 3 2 2 15 2" xfId="5541" xr:uid="{8B1C8A7D-B932-480F-90E4-1C4AD87412DF}"/>
    <cellStyle name="Komma 3 2 3 2 2 16" xfId="2657" xr:uid="{4C53FD43-B11E-4D92-AEE6-25E63F72AE73}"/>
    <cellStyle name="Komma 3 2 3 2 2 16 2" xfId="5581" xr:uid="{F179E264-D363-4306-A857-227A4D1F72F7}"/>
    <cellStyle name="Komma 3 2 3 2 2 17" xfId="2697" xr:uid="{18A4E215-A9AA-47F6-957F-FF91D86D158F}"/>
    <cellStyle name="Komma 3 2 3 2 2 18" xfId="5141" xr:uid="{30E99E06-BC15-470C-AA7A-94113B740F32}"/>
    <cellStyle name="Komma 3 2 3 2 2 19" xfId="5641" xr:uid="{6CEABDE8-85D3-428C-AA94-B0FF63C32190}"/>
    <cellStyle name="Komma 3 2 3 2 2 2" xfId="129" xr:uid="{400B4B9E-799A-4F65-98AF-896CA2BB911A}"/>
    <cellStyle name="Komma 3 2 3 2 2 2 2" xfId="555" xr:uid="{1DB4A240-6478-478C-9619-CEB092B47797}"/>
    <cellStyle name="Komma 3 2 3 2 2 2 2 2" xfId="1356" xr:uid="{C5C9F733-51D5-4CEF-B3DE-4EC9F795D597}"/>
    <cellStyle name="Komma 3 2 3 2 2 2 2 2 2" xfId="3960" xr:uid="{A9C0216A-5B97-4592-B6F7-06B07560F511}"/>
    <cellStyle name="Komma 3 2 3 2 2 2 2 3" xfId="2137" xr:uid="{E5118E26-7E0A-4069-A0D4-5CB685F20A3B}"/>
    <cellStyle name="Komma 3 2 3 2 2 2 2 3 2" xfId="4741" xr:uid="{FB42AC00-EDC5-4AAC-82C0-59778A012178}"/>
    <cellStyle name="Komma 3 2 3 2 2 2 2 4" xfId="3159" xr:uid="{686D25E6-2F26-47BB-862A-A71D8B3234FD}"/>
    <cellStyle name="Komma 3 2 3 2 2 2 3" xfId="1003" xr:uid="{DA1F5500-6972-46AC-84C2-98AC6414DB29}"/>
    <cellStyle name="Komma 3 2 3 2 2 2 3 2" xfId="3607" xr:uid="{A4A46431-AD83-4CDF-BDDB-94433B36C28D}"/>
    <cellStyle name="Komma 3 2 3 2 2 2 4" xfId="1784" xr:uid="{0D3D98BB-0EC2-45F0-B4B2-939D7EF84949}"/>
    <cellStyle name="Komma 3 2 3 2 2 2 4 2" xfId="4388" xr:uid="{FED71591-8981-4F36-AB00-44EAB88EFD8E}"/>
    <cellStyle name="Komma 3 2 3 2 2 2 5" xfId="2738" xr:uid="{0CBC19A3-7535-4D80-8F50-79099BBB0F1A}"/>
    <cellStyle name="Komma 3 2 3 2 2 2 6" xfId="5169" xr:uid="{2C3E7B0B-66A9-4D7C-A92C-39CF51623A16}"/>
    <cellStyle name="Komma 3 2 3 2 2 3" xfId="191" xr:uid="{A70E4803-A488-47A3-8500-7F1903C6600B}"/>
    <cellStyle name="Komma 3 2 3 2 2 3 2" xfId="614" xr:uid="{A74189C7-0007-4B7E-8F0C-C2727252F005}"/>
    <cellStyle name="Komma 3 2 3 2 2 3 2 2" xfId="1415" xr:uid="{A97C560C-BC3B-451E-8DBF-00DF420F26B3}"/>
    <cellStyle name="Komma 3 2 3 2 2 3 2 2 2" xfId="4019" xr:uid="{2FCE283A-2FFC-4866-AE56-5F3AE7CD632D}"/>
    <cellStyle name="Komma 3 2 3 2 2 3 2 3" xfId="2196" xr:uid="{2A22705F-EB08-4F59-ADB1-F71547927AAA}"/>
    <cellStyle name="Komma 3 2 3 2 2 3 2 3 2" xfId="4800" xr:uid="{3DE7346B-41DD-446B-9566-829D2E43A369}"/>
    <cellStyle name="Komma 3 2 3 2 2 3 2 4" xfId="3218" xr:uid="{E8CDC41C-E39D-4497-9086-51AA33F56DB2}"/>
    <cellStyle name="Komma 3 2 3 2 2 3 3" xfId="1055" xr:uid="{A72D8833-05D3-4347-BAC5-5B3FF04F79E7}"/>
    <cellStyle name="Komma 3 2 3 2 2 3 3 2" xfId="3659" xr:uid="{DB0B21FB-6BC2-4226-A424-3CFCBA3F0E3A}"/>
    <cellStyle name="Komma 3 2 3 2 2 3 4" xfId="1836" xr:uid="{3C1F24FF-5937-4EB7-91B2-884F00352F13}"/>
    <cellStyle name="Komma 3 2 3 2 2 3 4 2" xfId="4440" xr:uid="{E99AFEB5-C4B3-456E-A293-7398F67AC0AA}"/>
    <cellStyle name="Komma 3 2 3 2 2 3 5" xfId="2797" xr:uid="{290B9B11-3F5C-413A-A822-2D8B1CAA3D39}"/>
    <cellStyle name="Komma 3 2 3 2 2 3 6" xfId="5221" xr:uid="{9CF31320-EE5B-4D73-9F84-ABDF7B51C3F9}"/>
    <cellStyle name="Komma 3 2 3 2 2 4" xfId="272" xr:uid="{C1F3EDB2-6D18-4199-8B32-E67F3EF85039}"/>
    <cellStyle name="Komma 3 2 3 2 2 4 2" xfId="695" xr:uid="{A36596AF-F3EC-4CB1-80CC-B72918D863E1}"/>
    <cellStyle name="Komma 3 2 3 2 2 4 2 2" xfId="1496" xr:uid="{6C83659C-F673-4634-91D1-A855E3433E18}"/>
    <cellStyle name="Komma 3 2 3 2 2 4 2 2 2" xfId="4100" xr:uid="{90EC3B18-FBF6-4EB3-A768-6D66953C9166}"/>
    <cellStyle name="Komma 3 2 3 2 2 4 2 3" xfId="2277" xr:uid="{1A5CD7CE-A110-464C-AFF1-8876A6DC2ADE}"/>
    <cellStyle name="Komma 3 2 3 2 2 4 2 3 2" xfId="4881" xr:uid="{E844F90E-A029-4A4A-ADC2-21A96846C4CE}"/>
    <cellStyle name="Komma 3 2 3 2 2 4 2 4" xfId="3299" xr:uid="{B1CFEF6B-ABA3-4D72-A2C6-CA139FB09FB0}"/>
    <cellStyle name="Komma 3 2 3 2 2 4 3" xfId="1095" xr:uid="{F02492D6-84C6-4E94-9F8F-D4B00F6828CF}"/>
    <cellStyle name="Komma 3 2 3 2 2 4 3 2" xfId="3699" xr:uid="{FC4837F5-E1CA-4078-840C-157E8EC030E5}"/>
    <cellStyle name="Komma 3 2 3 2 2 4 4" xfId="1876" xr:uid="{2C631F49-FBC5-4200-953E-76F290A18737}"/>
    <cellStyle name="Komma 3 2 3 2 2 4 4 2" xfId="4480" xr:uid="{28B228DF-F8A5-472F-9499-B5B6ECE37B9D}"/>
    <cellStyle name="Komma 3 2 3 2 2 4 5" xfId="2878" xr:uid="{C909A541-2700-42BD-9FF6-75ED52C2847C}"/>
    <cellStyle name="Komma 3 2 3 2 2 4 6" xfId="5261" xr:uid="{46B7BF70-9957-4DD7-A085-A491B840A998}"/>
    <cellStyle name="Komma 3 2 3 2 2 5" xfId="312" xr:uid="{F1EE4F95-A1C6-442E-8465-3A6FC28A6243}"/>
    <cellStyle name="Komma 3 2 3 2 2 5 2" xfId="735" xr:uid="{89646957-BF73-4702-8766-E2219D46E399}"/>
    <cellStyle name="Komma 3 2 3 2 2 5 2 2" xfId="1536" xr:uid="{32A72107-BB81-439A-80B4-A0DD74591F23}"/>
    <cellStyle name="Komma 3 2 3 2 2 5 2 2 2" xfId="4140" xr:uid="{D361658F-3886-4AAE-A644-375D41A0C75E}"/>
    <cellStyle name="Komma 3 2 3 2 2 5 2 3" xfId="2317" xr:uid="{0AEC56DB-2ABB-44DB-A809-A07CB325D739}"/>
    <cellStyle name="Komma 3 2 3 2 2 5 2 3 2" xfId="4921" xr:uid="{FE43924A-EF7D-42F9-B618-010020ACA720}"/>
    <cellStyle name="Komma 3 2 3 2 2 5 2 4" xfId="3339" xr:uid="{6923EC78-CCDB-414F-9B4D-9436154EE3A9}"/>
    <cellStyle name="Komma 3 2 3 2 2 5 3" xfId="1135" xr:uid="{05AAE4B1-6796-4CCB-944E-F568009AC504}"/>
    <cellStyle name="Komma 3 2 3 2 2 5 3 2" xfId="3739" xr:uid="{C6093702-39AE-43D5-8B0A-3347F39B7473}"/>
    <cellStyle name="Komma 3 2 3 2 2 5 4" xfId="1916" xr:uid="{0A1A704A-C2D1-43AC-ACDF-969CAF198A58}"/>
    <cellStyle name="Komma 3 2 3 2 2 5 4 2" xfId="4520" xr:uid="{A7ED9739-CEC2-4A54-A92A-6EE7204EE06F}"/>
    <cellStyle name="Komma 3 2 3 2 2 5 5" xfId="2918" xr:uid="{29666480-A25C-427C-8F24-91627B8B8832}"/>
    <cellStyle name="Komma 3 2 3 2 2 5 6" xfId="5301" xr:uid="{A63261DF-B3E0-4455-84BF-74A44A1BC5C9}"/>
    <cellStyle name="Komma 3 2 3 2 2 6" xfId="372" xr:uid="{2CDC5394-4550-4CAE-98BB-A6F6B3F08E41}"/>
    <cellStyle name="Komma 3 2 3 2 2 6 2" xfId="795" xr:uid="{3785952C-6A6D-48B1-B351-9C4FB6E0A889}"/>
    <cellStyle name="Komma 3 2 3 2 2 6 2 2" xfId="1596" xr:uid="{F6F11E8E-CECA-44CF-B576-E0AF432CF59E}"/>
    <cellStyle name="Komma 3 2 3 2 2 6 2 2 2" xfId="4200" xr:uid="{F8985764-F482-45AD-8265-923BB2CB70F4}"/>
    <cellStyle name="Komma 3 2 3 2 2 6 2 3" xfId="2377" xr:uid="{27BC9A17-2F46-4D02-8980-8756C79307E9}"/>
    <cellStyle name="Komma 3 2 3 2 2 6 2 3 2" xfId="4981" xr:uid="{726E51B2-265A-4FF6-9E66-81BE7F7E4341}"/>
    <cellStyle name="Komma 3 2 3 2 2 6 2 4" xfId="3399" xr:uid="{6F107907-645F-4B73-B609-94DF63C21FFE}"/>
    <cellStyle name="Komma 3 2 3 2 2 6 3" xfId="1175" xr:uid="{EEC3CB6D-EE87-4453-8EF4-D976EF028CD3}"/>
    <cellStyle name="Komma 3 2 3 2 2 6 3 2" xfId="3779" xr:uid="{AE538C2A-8F9F-4B13-952D-8299365C4CAD}"/>
    <cellStyle name="Komma 3 2 3 2 2 6 4" xfId="1956" xr:uid="{635E25FE-FEC9-4D91-80BE-21EE1ADFC271}"/>
    <cellStyle name="Komma 3 2 3 2 2 6 4 2" xfId="4560" xr:uid="{F1D62D19-034E-4F74-B3B1-B659235D1FB9}"/>
    <cellStyle name="Komma 3 2 3 2 2 6 5" xfId="2978" xr:uid="{A57973FB-EC0A-49A8-A6C3-7A71A479824A}"/>
    <cellStyle name="Komma 3 2 3 2 2 6 6" xfId="5341" xr:uid="{773AC919-CEA2-49DF-85D7-C5AB8365876D}"/>
    <cellStyle name="Komma 3 2 3 2 2 7" xfId="412" xr:uid="{EF02E931-D989-42D3-BB5D-768788EA18CD}"/>
    <cellStyle name="Komma 3 2 3 2 2 7 2" xfId="835" xr:uid="{3B6207C1-0C26-4208-8448-3632EC649C25}"/>
    <cellStyle name="Komma 3 2 3 2 2 7 2 2" xfId="1636" xr:uid="{7A950628-D8CB-4F78-AAC0-7F11BDB780EC}"/>
    <cellStyle name="Komma 3 2 3 2 2 7 2 2 2" xfId="4240" xr:uid="{FDBF9602-6F2F-4DE8-B854-F94F59351633}"/>
    <cellStyle name="Komma 3 2 3 2 2 7 2 3" xfId="2417" xr:uid="{EE0D822F-9172-4720-844B-CEBB5140D0A6}"/>
    <cellStyle name="Komma 3 2 3 2 2 7 2 3 2" xfId="5021" xr:uid="{99497006-ED6B-49FA-8E07-21A182057057}"/>
    <cellStyle name="Komma 3 2 3 2 2 7 2 4" xfId="3439" xr:uid="{B3CB95AB-EAE3-4ACF-887A-C0386602EBC2}"/>
    <cellStyle name="Komma 3 2 3 2 2 7 3" xfId="1215" xr:uid="{56FAC453-8135-4FC4-A0AD-5F11FE35A9B2}"/>
    <cellStyle name="Komma 3 2 3 2 2 7 3 2" xfId="3819" xr:uid="{70680065-8044-4FF6-8D46-9F0189642A0D}"/>
    <cellStyle name="Komma 3 2 3 2 2 7 4" xfId="1996" xr:uid="{4F8DADDF-C6FA-4D69-8171-E4D48A92C742}"/>
    <cellStyle name="Komma 3 2 3 2 2 7 4 2" xfId="4600" xr:uid="{6626C73D-F5CA-4741-81CD-50591B0E9294}"/>
    <cellStyle name="Komma 3 2 3 2 2 7 5" xfId="3018" xr:uid="{F61760C4-4ADA-4C82-9C13-338A4CDB5C8A}"/>
    <cellStyle name="Komma 3 2 3 2 2 7 6" xfId="5381" xr:uid="{47487990-59F9-4EA0-AF2D-874AE1DC6DF3}"/>
    <cellStyle name="Komma 3 2 3 2 2 8" xfId="454" xr:uid="{72959BE3-ACF1-4C97-8DAA-403FB7FD51FD}"/>
    <cellStyle name="Komma 3 2 3 2 2 8 2" xfId="875" xr:uid="{C67BD2D6-99C0-406C-A5C7-A83A3D46E3DE}"/>
    <cellStyle name="Komma 3 2 3 2 2 8 2 2" xfId="1676" xr:uid="{1B7D9364-CD65-4CE1-9C1A-43828BC1748A}"/>
    <cellStyle name="Komma 3 2 3 2 2 8 2 2 2" xfId="4280" xr:uid="{D0C1F6B3-8C46-4F37-90D0-0FAB4802A0EE}"/>
    <cellStyle name="Komma 3 2 3 2 2 8 2 3" xfId="2457" xr:uid="{68FF58BC-0168-4809-8DB7-8EF644DA367A}"/>
    <cellStyle name="Komma 3 2 3 2 2 8 2 3 2" xfId="5061" xr:uid="{73C7066D-DC68-4F88-B940-C5D4F0AD4E33}"/>
    <cellStyle name="Komma 3 2 3 2 2 8 2 4" xfId="3479" xr:uid="{9B170C68-D949-4DC2-9B62-27A671E17BB5}"/>
    <cellStyle name="Komma 3 2 3 2 2 8 3" xfId="1255" xr:uid="{AEB580CD-CAF1-4EA4-98A0-C88AEE0DA4B7}"/>
    <cellStyle name="Komma 3 2 3 2 2 8 3 2" xfId="3859" xr:uid="{301995AE-4214-44B4-BEE7-D41E53EC62CE}"/>
    <cellStyle name="Komma 3 2 3 2 2 8 4" xfId="2036" xr:uid="{F054988F-2665-4A87-BC7B-FA34F02AC410}"/>
    <cellStyle name="Komma 3 2 3 2 2 8 4 2" xfId="4640" xr:uid="{A233D95F-F859-4BC3-B736-066255D4CE4C}"/>
    <cellStyle name="Komma 3 2 3 2 2 8 5" xfId="3058" xr:uid="{6DB3702E-E331-4FA6-8100-0AB173FA3565}"/>
    <cellStyle name="Komma 3 2 3 2 2 8 6" xfId="5421" xr:uid="{0B9CFEFB-8EC3-4903-8F60-997AB37A4EE9}"/>
    <cellStyle name="Komma 3 2 3 2 2 9" xfId="514" xr:uid="{310F1BBB-AEDE-4FFE-96DD-95CB588A723F}"/>
    <cellStyle name="Komma 3 2 3 2 2 9 2" xfId="1315" xr:uid="{5DBCD0AB-7E31-4211-9568-CAE80B722428}"/>
    <cellStyle name="Komma 3 2 3 2 2 9 2 2" xfId="3919" xr:uid="{E7EF195A-1031-49B0-B290-9683ABC89744}"/>
    <cellStyle name="Komma 3 2 3 2 2 9 3" xfId="2096" xr:uid="{957392E8-EE47-4510-A993-B66EDDA61BAD}"/>
    <cellStyle name="Komma 3 2 3 2 2 9 3 2" xfId="4700" xr:uid="{28766C92-149C-4B63-9B81-8CE59169BE51}"/>
    <cellStyle name="Komma 3 2 3 2 2 9 4" xfId="3118" xr:uid="{AFD226F1-EDBA-4C46-B732-E20FACA92962}"/>
    <cellStyle name="Komma 3 2 3 2 20" xfId="5621" xr:uid="{658BA0EF-0751-49DD-8D01-D402AA6BD788}"/>
    <cellStyle name="Komma 3 2 3 2 3" xfId="130" xr:uid="{08B27692-F74D-4455-BB7B-AE6D70C1F78A}"/>
    <cellStyle name="Komma 3 2 3 2 3 2" xfId="556" xr:uid="{1A52E4C3-2322-46BC-B6D4-A275D67F6F5D}"/>
    <cellStyle name="Komma 3 2 3 2 3 2 2" xfId="1357" xr:uid="{39306C99-D22D-4391-9225-464EE6FDA2AF}"/>
    <cellStyle name="Komma 3 2 3 2 3 2 2 2" xfId="3961" xr:uid="{F4436FA7-6378-4014-AD30-B2F4CAACCD63}"/>
    <cellStyle name="Komma 3 2 3 2 3 2 3" xfId="2138" xr:uid="{56438CEE-04B8-4235-92CA-547B230D6492}"/>
    <cellStyle name="Komma 3 2 3 2 3 2 3 2" xfId="4742" xr:uid="{B5E8CFBD-E208-4084-A37D-33F67BA40E90}"/>
    <cellStyle name="Komma 3 2 3 2 3 2 4" xfId="3160" xr:uid="{0614CCDB-CA93-4D82-A1B3-D4CBD5B3A22D}"/>
    <cellStyle name="Komma 3 2 3 2 3 3" xfId="1004" xr:uid="{B2B8DD3D-88D1-42AA-B51D-D62814E4BEE2}"/>
    <cellStyle name="Komma 3 2 3 2 3 3 2" xfId="3608" xr:uid="{CB2118D4-4550-4E05-BA24-0F60F8AFDC2D}"/>
    <cellStyle name="Komma 3 2 3 2 3 4" xfId="1785" xr:uid="{90CBEDF6-6928-43B6-8047-BD7FD162D083}"/>
    <cellStyle name="Komma 3 2 3 2 3 4 2" xfId="4389" xr:uid="{01701FDD-A1B2-407C-82CD-3A4306F94006}"/>
    <cellStyle name="Komma 3 2 3 2 3 5" xfId="2739" xr:uid="{640AB1E7-B1F0-4E00-8B1C-CB0B3F5F1C57}"/>
    <cellStyle name="Komma 3 2 3 2 3 6" xfId="5170" xr:uid="{97F6DAB1-D569-498F-9A42-A611FC0A0898}"/>
    <cellStyle name="Komma 3 2 3 2 4" xfId="171" xr:uid="{12DA1324-F2A9-4619-8784-BBD9699FB736}"/>
    <cellStyle name="Komma 3 2 3 2 4 2" xfId="594" xr:uid="{F0DE85A5-C8E9-4289-971F-6A9381538E5B}"/>
    <cellStyle name="Komma 3 2 3 2 4 2 2" xfId="1395" xr:uid="{C96F5E7D-EB9D-4CED-8A92-396333664013}"/>
    <cellStyle name="Komma 3 2 3 2 4 2 2 2" xfId="3999" xr:uid="{6402878A-C0C5-409B-AD3A-B686B98E5E66}"/>
    <cellStyle name="Komma 3 2 3 2 4 2 3" xfId="2176" xr:uid="{8618F85A-8AA6-4C49-B768-A9C6821E7894}"/>
    <cellStyle name="Komma 3 2 3 2 4 2 3 2" xfId="4780" xr:uid="{2103A3BD-1EAC-4843-8E54-9D1FAB6BCE6C}"/>
    <cellStyle name="Komma 3 2 3 2 4 2 4" xfId="3198" xr:uid="{69DEA0BD-F1AA-40EC-B465-893470594B6C}"/>
    <cellStyle name="Komma 3 2 3 2 4 3" xfId="1035" xr:uid="{AFE38CC8-E9A1-48C1-BF20-1865AE695665}"/>
    <cellStyle name="Komma 3 2 3 2 4 3 2" xfId="3639" xr:uid="{4C9950C3-9F80-42AD-8401-10CE7F693529}"/>
    <cellStyle name="Komma 3 2 3 2 4 4" xfId="1816" xr:uid="{59A4AD8C-C530-43E5-A473-D390623B746E}"/>
    <cellStyle name="Komma 3 2 3 2 4 4 2" xfId="4420" xr:uid="{4645DEBD-80DF-4B2F-8E94-B32188A88FA6}"/>
    <cellStyle name="Komma 3 2 3 2 4 5" xfId="2777" xr:uid="{A3E7C858-CE9D-4508-BEE0-7A0384D1CFFE}"/>
    <cellStyle name="Komma 3 2 3 2 4 6" xfId="5201" xr:uid="{D3104CAF-2605-456D-AD61-910CAA3538DC}"/>
    <cellStyle name="Komma 3 2 3 2 5" xfId="232" xr:uid="{FEA6F6B5-A6FC-4B3D-A961-A6AD53BC8FF4}"/>
    <cellStyle name="Komma 3 2 3 2 5 2" xfId="655" xr:uid="{4BDEEEAD-93AA-472C-A6C3-CD96D21BCBA2}"/>
    <cellStyle name="Komma 3 2 3 2 5 2 2" xfId="1456" xr:uid="{65FBB224-88BA-45FB-A183-3CA86CD58F30}"/>
    <cellStyle name="Komma 3 2 3 2 5 2 2 2" xfId="4060" xr:uid="{E5526B14-5675-4FB0-8A0D-34E2A27B6499}"/>
    <cellStyle name="Komma 3 2 3 2 5 2 3" xfId="2237" xr:uid="{C156D5FC-8E89-47FF-8FA0-7B7BDCB10EFB}"/>
    <cellStyle name="Komma 3 2 3 2 5 2 3 2" xfId="4841" xr:uid="{5B24D38B-5F53-447F-9E42-56E4C4D12E6E}"/>
    <cellStyle name="Komma 3 2 3 2 5 2 4" xfId="3259" xr:uid="{6738097C-7EEF-4E9A-AD95-B619C0464622}"/>
    <cellStyle name="Komma 3 2 3 2 5 3" xfId="1075" xr:uid="{F1319C8A-D70E-41AE-A893-198E28C0E7C8}"/>
    <cellStyle name="Komma 3 2 3 2 5 3 2" xfId="3679" xr:uid="{E6BE03EC-9A69-44CB-BFEE-C5A2E3F9EEC4}"/>
    <cellStyle name="Komma 3 2 3 2 5 4" xfId="1856" xr:uid="{8397223A-5B90-4446-BA50-E90C9C460C6A}"/>
    <cellStyle name="Komma 3 2 3 2 5 4 2" xfId="4460" xr:uid="{EADDC4E9-6240-468F-83D7-EABDF14A35B0}"/>
    <cellStyle name="Komma 3 2 3 2 5 5" xfId="2838" xr:uid="{CAB239CD-D134-47F6-9889-0E65B94455AF}"/>
    <cellStyle name="Komma 3 2 3 2 5 6" xfId="5241" xr:uid="{722BD8A6-B40A-42EF-B3BF-6907B97E4A7F}"/>
    <cellStyle name="Komma 3 2 3 2 6" xfId="292" xr:uid="{EAD04FF6-58A3-48A3-8BD1-8675F8E01F7F}"/>
    <cellStyle name="Komma 3 2 3 2 6 2" xfId="715" xr:uid="{C2CE521D-60D2-4E58-BBA8-A34DFA47B577}"/>
    <cellStyle name="Komma 3 2 3 2 6 2 2" xfId="1516" xr:uid="{A48CBF7D-07C5-475E-867E-82B379805C49}"/>
    <cellStyle name="Komma 3 2 3 2 6 2 2 2" xfId="4120" xr:uid="{FFA1B682-8FE0-4578-866C-ACBE00F5F676}"/>
    <cellStyle name="Komma 3 2 3 2 6 2 3" xfId="2297" xr:uid="{475F629F-2D3D-4999-8A85-24142F1A101D}"/>
    <cellStyle name="Komma 3 2 3 2 6 2 3 2" xfId="4901" xr:uid="{4BED3ED2-F406-4421-8265-56BDD6654E10}"/>
    <cellStyle name="Komma 3 2 3 2 6 2 4" xfId="3319" xr:uid="{F51BE279-74C3-4F2B-8AF4-11B54EDF860C}"/>
    <cellStyle name="Komma 3 2 3 2 6 3" xfId="1115" xr:uid="{4FADC6D7-A35A-4903-B32A-2C023BACB8CA}"/>
    <cellStyle name="Komma 3 2 3 2 6 3 2" xfId="3719" xr:uid="{B71AF410-8E70-451F-B84A-278E46C25317}"/>
    <cellStyle name="Komma 3 2 3 2 6 4" xfId="1896" xr:uid="{4495B3A1-1CCE-465E-B237-4AC70F37D029}"/>
    <cellStyle name="Komma 3 2 3 2 6 4 2" xfId="4500" xr:uid="{F9FA8538-3057-46E1-B496-F55AE6EAE774}"/>
    <cellStyle name="Komma 3 2 3 2 6 5" xfId="2898" xr:uid="{4A57A84C-FFD6-4907-BBD7-EA5D2617D125}"/>
    <cellStyle name="Komma 3 2 3 2 6 6" xfId="5281" xr:uid="{F4402F76-82D4-4D28-8623-A3F4A7B1A8D5}"/>
    <cellStyle name="Komma 3 2 3 2 7" xfId="332" xr:uid="{640A7EEC-426C-401E-8B12-E701330DBE86}"/>
    <cellStyle name="Komma 3 2 3 2 7 2" xfId="755" xr:uid="{75E2EAE2-60A8-4CF7-A1D9-0450E595029D}"/>
    <cellStyle name="Komma 3 2 3 2 7 2 2" xfId="1556" xr:uid="{736B55C0-AAEC-447C-824D-105B21F5A1A2}"/>
    <cellStyle name="Komma 3 2 3 2 7 2 2 2" xfId="4160" xr:uid="{742A7AD6-463E-4500-82CF-2B5CD9E13417}"/>
    <cellStyle name="Komma 3 2 3 2 7 2 3" xfId="2337" xr:uid="{6081808E-6B1D-4A2D-9F9B-E522E894971F}"/>
    <cellStyle name="Komma 3 2 3 2 7 2 3 2" xfId="4941" xr:uid="{66BF4A60-17DC-4776-8D7E-F28158FB642E}"/>
    <cellStyle name="Komma 3 2 3 2 7 2 4" xfId="3359" xr:uid="{F42DFF2A-7EE0-4B3C-8F47-79881120C432}"/>
    <cellStyle name="Komma 3 2 3 2 7 3" xfId="1155" xr:uid="{57970FE6-BA66-44E7-8EA4-B0406E109304}"/>
    <cellStyle name="Komma 3 2 3 2 7 3 2" xfId="3759" xr:uid="{53160902-D222-4146-82D9-CF816C959592}"/>
    <cellStyle name="Komma 3 2 3 2 7 4" xfId="1936" xr:uid="{519972FD-DDCA-4F5F-9C3F-B59A2A7C79F7}"/>
    <cellStyle name="Komma 3 2 3 2 7 4 2" xfId="4540" xr:uid="{24233F72-A706-4FF9-A9AE-9BD56C9322D8}"/>
    <cellStyle name="Komma 3 2 3 2 7 5" xfId="2938" xr:uid="{D37ABAC3-3563-4A57-828F-7BC22DA3EE07}"/>
    <cellStyle name="Komma 3 2 3 2 7 6" xfId="5321" xr:uid="{8D829715-78C8-47FA-978B-3C5EBF3AFF25}"/>
    <cellStyle name="Komma 3 2 3 2 8" xfId="392" xr:uid="{0A3CFFD9-12A6-4706-B9C8-4B72B30375F4}"/>
    <cellStyle name="Komma 3 2 3 2 8 2" xfId="815" xr:uid="{0D64B174-6EB4-49D2-8AA6-19B5343EEF3E}"/>
    <cellStyle name="Komma 3 2 3 2 8 2 2" xfId="1616" xr:uid="{1243A5DE-72A7-47F9-ADA1-1C89FA25B607}"/>
    <cellStyle name="Komma 3 2 3 2 8 2 2 2" xfId="4220" xr:uid="{8BBCDC6A-31C7-4464-85F6-3BF1C1A0B899}"/>
    <cellStyle name="Komma 3 2 3 2 8 2 3" xfId="2397" xr:uid="{68A2D04E-0340-4845-8F74-EC2FA96F3B6D}"/>
    <cellStyle name="Komma 3 2 3 2 8 2 3 2" xfId="5001" xr:uid="{BD27ABA2-40E4-49D2-B0C5-E8DC7526F62D}"/>
    <cellStyle name="Komma 3 2 3 2 8 2 4" xfId="3419" xr:uid="{C636C9CC-B85F-4A6E-A1C5-D33A415397CF}"/>
    <cellStyle name="Komma 3 2 3 2 8 3" xfId="1195" xr:uid="{7E0431C1-5399-4382-B596-4D547CCB49B5}"/>
    <cellStyle name="Komma 3 2 3 2 8 3 2" xfId="3799" xr:uid="{498D42F4-C63D-4C7D-88D2-A3CBE3E38851}"/>
    <cellStyle name="Komma 3 2 3 2 8 4" xfId="1976" xr:uid="{C3BC48DE-2A8B-4DAB-8FE4-084F4068E93F}"/>
    <cellStyle name="Komma 3 2 3 2 8 4 2" xfId="4580" xr:uid="{2090C6C3-4A45-4C32-A02B-AE5FD9218417}"/>
    <cellStyle name="Komma 3 2 3 2 8 5" xfId="2998" xr:uid="{AC1B9CA8-BA04-4C1A-81D2-874736AF5537}"/>
    <cellStyle name="Komma 3 2 3 2 8 6" xfId="5361" xr:uid="{2063DE8D-CBD3-4E16-94FF-05A2AC962941}"/>
    <cellStyle name="Komma 3 2 3 2 9" xfId="434" xr:uid="{B6FD94F6-FDD4-45F2-A1FF-C496D3019635}"/>
    <cellStyle name="Komma 3 2 3 2 9 2" xfId="855" xr:uid="{20FC801A-1575-4820-A961-AF5010CC3620}"/>
    <cellStyle name="Komma 3 2 3 2 9 2 2" xfId="1656" xr:uid="{3D0EF144-D51B-4750-8DCB-F8CEC9BF7DD8}"/>
    <cellStyle name="Komma 3 2 3 2 9 2 2 2" xfId="4260" xr:uid="{1F6EF423-0723-4FFA-A107-D2CD8198E5F8}"/>
    <cellStyle name="Komma 3 2 3 2 9 2 3" xfId="2437" xr:uid="{4605CC5A-EEE4-4786-9F7C-896B6BD40E36}"/>
    <cellStyle name="Komma 3 2 3 2 9 2 3 2" xfId="5041" xr:uid="{6D7CC8D7-0E08-474E-B4D9-6D4FBA8857CF}"/>
    <cellStyle name="Komma 3 2 3 2 9 2 4" xfId="3459" xr:uid="{6475D28F-6F8B-43EC-B51A-A12789D2056C}"/>
    <cellStyle name="Komma 3 2 3 2 9 3" xfId="1235" xr:uid="{C4D7DAAA-9BDF-456F-A641-3F549593B56B}"/>
    <cellStyle name="Komma 3 2 3 2 9 3 2" xfId="3839" xr:uid="{9D4AFBF7-7720-4FF3-9600-906AF8894B85}"/>
    <cellStyle name="Komma 3 2 3 2 9 4" xfId="2016" xr:uid="{9F3FD61D-E228-4585-9A82-B9E91882055B}"/>
    <cellStyle name="Komma 3 2 3 2 9 4 2" xfId="4620" xr:uid="{B9011AD6-27CF-4F7D-8E76-7B328F2F1DE8}"/>
    <cellStyle name="Komma 3 2 3 2 9 5" xfId="3038" xr:uid="{B00DEDB5-B2E9-4A88-A0F6-CFEC93BD3A93}"/>
    <cellStyle name="Komma 3 2 3 2 9 6" xfId="5401" xr:uid="{6C5985CB-0943-4275-9C64-9BB8EBC307EA}"/>
    <cellStyle name="Komma 3 2 3 3" xfId="68" xr:uid="{C01D5510-6AA5-46AE-BEBE-7879B7F6C158}"/>
    <cellStyle name="Komma 3 2 3 3 2" xfId="131" xr:uid="{A1EB28CC-F967-4DFA-9649-FDF8EB1F91D8}"/>
    <cellStyle name="Komma 3 2 3 3 2 2" xfId="557" xr:uid="{BF1320F9-6AA9-4CF7-B2D5-643DB05A5374}"/>
    <cellStyle name="Komma 3 2 3 3 2 2 2" xfId="1358" xr:uid="{0337B01F-5C4B-4C27-B6B9-9A380AF3508E}"/>
    <cellStyle name="Komma 3 2 3 3 2 2 2 2" xfId="3962" xr:uid="{B13028B0-BD61-4E32-9D91-EBC65312DAB6}"/>
    <cellStyle name="Komma 3 2 3 3 2 2 3" xfId="2139" xr:uid="{42398CF0-9839-427F-944B-5A7BBE47A1C2}"/>
    <cellStyle name="Komma 3 2 3 3 2 2 3 2" xfId="4743" xr:uid="{40B6BE9D-2DBE-4188-B423-9AA57E12C671}"/>
    <cellStyle name="Komma 3 2 3 3 2 2 4" xfId="3161" xr:uid="{9C1E4E2D-01D8-44F9-ABFF-892871C3D127}"/>
    <cellStyle name="Komma 3 2 3 3 2 3" xfId="2740" xr:uid="{F018FB59-85C7-4787-BBD3-0A1387B41B6D}"/>
    <cellStyle name="Komma 3 2 3 3 3" xfId="252" xr:uid="{52C122E4-34DB-48BA-A366-E81266FC5B74}"/>
    <cellStyle name="Komma 3 2 3 3 3 2" xfId="675" xr:uid="{84F12BEF-1ED1-4F0C-8692-159F30C72DC0}"/>
    <cellStyle name="Komma 3 2 3 3 3 2 2" xfId="1476" xr:uid="{5308C1AB-ACE1-4D5D-A199-D4C9A8D4B31F}"/>
    <cellStyle name="Komma 3 2 3 3 3 2 2 2" xfId="4080" xr:uid="{EAAD3131-D934-4F67-9D68-87B3B639CC6C}"/>
    <cellStyle name="Komma 3 2 3 3 3 2 3" xfId="2257" xr:uid="{B3E21663-24FB-4EE1-B23D-63716807D1EE}"/>
    <cellStyle name="Komma 3 2 3 3 3 2 3 2" xfId="4861" xr:uid="{3247CEF5-5423-4DC4-9E66-78030A8E8DE8}"/>
    <cellStyle name="Komma 3 2 3 3 3 2 4" xfId="3279" xr:uid="{2FB591BD-EA61-4E41-AD7C-9FF9BB06B96B}"/>
    <cellStyle name="Komma 3 2 3 3 3 3" xfId="2858" xr:uid="{BD1B3066-2958-47B8-B731-AC74F4202BE9}"/>
    <cellStyle name="Komma 3 2 3 3 4" xfId="352" xr:uid="{A9C5F406-7335-43FF-99F0-9CCD1598E681}"/>
    <cellStyle name="Komma 3 2 3 3 4 2" xfId="775" xr:uid="{C6678EE3-7700-4AF5-BC32-FFF2B86FA824}"/>
    <cellStyle name="Komma 3 2 3 3 4 2 2" xfId="1576" xr:uid="{27A6FDE6-2008-4804-B99B-FC1E557E3830}"/>
    <cellStyle name="Komma 3 2 3 3 4 2 2 2" xfId="4180" xr:uid="{B7637B87-1352-4D31-89D6-0C71D74086C5}"/>
    <cellStyle name="Komma 3 2 3 3 4 2 3" xfId="2357" xr:uid="{F00883A7-6911-4A4C-9A99-1D9B2528B820}"/>
    <cellStyle name="Komma 3 2 3 3 4 2 3 2" xfId="4961" xr:uid="{75126F41-CC71-4220-8D75-2AD4C304F57C}"/>
    <cellStyle name="Komma 3 2 3 3 4 2 4" xfId="3379" xr:uid="{4573C150-FDCD-482B-8C54-EE65D148BABE}"/>
    <cellStyle name="Komma 3 2 3 3 4 3" xfId="2958" xr:uid="{A15E1E31-0980-40F1-BA6A-2FECA6A653E8}"/>
    <cellStyle name="Komma 3 2 3 3 5" xfId="494" xr:uid="{9530163F-6C7A-4699-A88E-40234F4B5F12}"/>
    <cellStyle name="Komma 3 2 3 3 5 2" xfId="1295" xr:uid="{C2E34DE8-8C53-489F-A64F-4B7953F6E72D}"/>
    <cellStyle name="Komma 3 2 3 3 5 2 2" xfId="3899" xr:uid="{6CBE64F1-414B-4005-AFA4-6FB1B00A7BAE}"/>
    <cellStyle name="Komma 3 2 3 3 5 3" xfId="2076" xr:uid="{378C3709-429B-4A41-832A-BB8183F75C07}"/>
    <cellStyle name="Komma 3 2 3 3 5 3 2" xfId="4680" xr:uid="{A03D9069-6590-471C-86FE-A89B875F56F4}"/>
    <cellStyle name="Komma 3 2 3 3 5 4" xfId="3098" xr:uid="{4AB881D4-54D9-4809-8CC9-9CD08779B015}"/>
    <cellStyle name="Komma 3 2 3 3 6" xfId="915" xr:uid="{FE81EC68-22CC-41CA-930C-EF0FDF756FC0}"/>
    <cellStyle name="Komma 3 2 3 3 6 2" xfId="3519" xr:uid="{77F9958C-7BD0-45B9-A847-1BA3789C0304}"/>
    <cellStyle name="Komma 3 2 3 3 6 3" xfId="5441" xr:uid="{02A5740A-4C02-4CEA-856B-05EDCE22B529}"/>
    <cellStyle name="Komma 3 2 3 3 7" xfId="2537" xr:uid="{E3402238-D274-465E-9F88-B77E740830D8}"/>
    <cellStyle name="Komma 3 2 3 4" xfId="212" xr:uid="{3D3288C7-9AC5-40FE-B3D9-32CFF99CCE7F}"/>
    <cellStyle name="Komma 3 2 3 4 2" xfId="635" xr:uid="{9072089A-42A8-4A3F-917D-F2755D138949}"/>
    <cellStyle name="Komma 3 2 3 4 2 2" xfId="1436" xr:uid="{EC970F60-4E50-4192-B6D0-44F117E92CB1}"/>
    <cellStyle name="Komma 3 2 3 4 2 2 2" xfId="4040" xr:uid="{91E96C30-FDFC-45D0-AE2D-2E5FC58E3D1D}"/>
    <cellStyle name="Komma 3 2 3 4 2 3" xfId="2217" xr:uid="{EBE59AC2-CD3A-4C47-B220-85D9E3900931}"/>
    <cellStyle name="Komma 3 2 3 4 2 3 2" xfId="4821" xr:uid="{D5C0192C-845A-42B8-8C6B-11C61617CEBD}"/>
    <cellStyle name="Komma 3 2 3 4 2 4" xfId="3239" xr:uid="{806C0313-845E-4BC5-B58F-FA459153BD9B}"/>
    <cellStyle name="Komma 3 2 3 4 3" xfId="2818" xr:uid="{2D6ECC1E-C19C-456A-A967-DE1CEF841178}"/>
    <cellStyle name="Komma 3 2 3 5" xfId="2577" xr:uid="{CE1CA66E-238C-4B2F-B521-A5C73DC572DA}"/>
    <cellStyle name="Komma 3 2 3 5 2" xfId="5501" xr:uid="{252A2BE7-CECE-4BBC-A7EE-59FDD03FD377}"/>
    <cellStyle name="Komma 3 2 3 6" xfId="5601" xr:uid="{B5779D5B-E61A-406B-9550-6D79E77A34BE}"/>
    <cellStyle name="Komma 3 2 4" xfId="34" xr:uid="{F986FD34-F158-4839-9025-E9A491EEE896}"/>
    <cellStyle name="Komma 3 2 4 10" xfId="460" xr:uid="{1FD0D060-5148-4ED0-AA87-8A142183C56E}"/>
    <cellStyle name="Komma 3 2 4 10 2" xfId="1261" xr:uid="{19D58AF9-2A33-477A-9861-B0ADDD62851C}"/>
    <cellStyle name="Komma 3 2 4 10 2 2" xfId="3865" xr:uid="{EB2F6596-F143-40A1-9510-4E0A33D0D2F6}"/>
    <cellStyle name="Komma 3 2 4 10 3" xfId="2042" xr:uid="{75EC7EB8-022C-471F-9143-0AAFBEB474AD}"/>
    <cellStyle name="Komma 3 2 4 10 3 2" xfId="4646" xr:uid="{7A6C0480-1DF0-4A65-87A0-3E61DD540E20}"/>
    <cellStyle name="Komma 3 2 4 10 4" xfId="3064" xr:uid="{7341BEB8-ACE1-4243-9F36-CF0666C4EEC8}"/>
    <cellStyle name="Komma 3 2 4 11" xfId="881" xr:uid="{31A6CF4E-CEC6-4469-91C7-7CC52A0B7F67}"/>
    <cellStyle name="Komma 3 2 4 11 2" xfId="1682" xr:uid="{6EE78916-DA75-4C1A-BFAE-9590368BE964}"/>
    <cellStyle name="Komma 3 2 4 11 2 2" xfId="4286" xr:uid="{49146B46-74A5-4ACC-9A41-E78EF2549716}"/>
    <cellStyle name="Komma 3 2 4 11 3" xfId="3485" xr:uid="{5C829720-DDAD-49B9-BD4E-73B425FECC41}"/>
    <cellStyle name="Komma 3 2 4 12" xfId="941" xr:uid="{C177C593-3103-4A2A-B509-7697D04B41D5}"/>
    <cellStyle name="Komma 3 2 4 12 2" xfId="3545" xr:uid="{A75FDAE4-D75E-4377-95F9-593A5DF8FA10}"/>
    <cellStyle name="Komma 3 2 4 13" xfId="1722" xr:uid="{CB4CDBA4-5BE2-4562-A1D1-8A71E19B89DD}"/>
    <cellStyle name="Komma 3 2 4 13 2" xfId="4326" xr:uid="{612FE8B4-3AAE-47D1-80CC-1ECD80203670}"/>
    <cellStyle name="Komma 3 2 4 14" xfId="2463" xr:uid="{6523F926-C3BA-4447-B19A-F99469D4902E}"/>
    <cellStyle name="Komma 3 2 4 14 2" xfId="5067" xr:uid="{0558DB08-238D-4BC0-87BF-38747683ADFC}"/>
    <cellStyle name="Komma 3 2 4 15" xfId="2503" xr:uid="{A732C8F8-9256-45F1-8E26-385F9E79F59E}"/>
    <cellStyle name="Komma 3 2 4 15 2" xfId="5447" xr:uid="{F0D8133F-00FC-4EB6-8B97-AC8FF83881F6}"/>
    <cellStyle name="Komma 3 2 4 16" xfId="2583" xr:uid="{57E2E856-A940-49C3-ADF5-581436660E5D}"/>
    <cellStyle name="Komma 3 2 4 16 2" xfId="5507" xr:uid="{EFF614FB-88C2-4B15-9499-92BF22705759}"/>
    <cellStyle name="Komma 3 2 4 17" xfId="2623" xr:uid="{0CDD1EB6-657E-4BA4-A6C0-DC5DA17C366F}"/>
    <cellStyle name="Komma 3 2 4 17 2" xfId="5547" xr:uid="{703A6E1D-B6FC-443E-B399-A6C9463BDFAC}"/>
    <cellStyle name="Komma 3 2 4 18" xfId="2663" xr:uid="{FC478A2F-E470-4D42-8898-D93CC52988F5}"/>
    <cellStyle name="Komma 3 2 4 19" xfId="5107" xr:uid="{FC02A745-7BF1-4BC5-9092-D3A417AB522D}"/>
    <cellStyle name="Komma 3 2 4 2" xfId="74" xr:uid="{506B611A-E3A2-491F-8846-0B70F3E9C8D2}"/>
    <cellStyle name="Komma 3 2 4 2 10" xfId="921" xr:uid="{A594920F-973E-449C-BA07-C8BB8376A7D3}"/>
    <cellStyle name="Komma 3 2 4 2 10 2" xfId="1702" xr:uid="{C2CC25BD-0F1A-4571-B82E-6702F3A8CC1D}"/>
    <cellStyle name="Komma 3 2 4 2 10 2 2" xfId="4306" xr:uid="{CFAEF6C5-4163-4DFA-9DAA-7B92517E3C35}"/>
    <cellStyle name="Komma 3 2 4 2 10 3" xfId="3525" xr:uid="{13ACBBC6-70A6-4FD8-B93B-8BDDBFB6454A}"/>
    <cellStyle name="Komma 3 2 4 2 11" xfId="961" xr:uid="{D0A3CA25-A497-4F77-B626-9E1EF645212E}"/>
    <cellStyle name="Komma 3 2 4 2 11 2" xfId="3565" xr:uid="{91299574-C73C-439E-A7FF-E08E38101FC0}"/>
    <cellStyle name="Komma 3 2 4 2 12" xfId="1742" xr:uid="{9B1F4FF2-D0A0-493E-8320-14511A585492}"/>
    <cellStyle name="Komma 3 2 4 2 12 2" xfId="4346" xr:uid="{7ADCD88A-EAC8-4F32-B977-133DEED9ACD6}"/>
    <cellStyle name="Komma 3 2 4 2 13" xfId="2483" xr:uid="{C86A88F2-E67D-4DA9-A0E4-D1F3FFCCDD05}"/>
    <cellStyle name="Komma 3 2 4 2 13 2" xfId="5087" xr:uid="{256903CE-9FE2-40DE-9B50-EAE194EE3BFC}"/>
    <cellStyle name="Komma 3 2 4 2 14" xfId="2543" xr:uid="{467E4586-C6F8-4F3F-A804-F984BD99CB2C}"/>
    <cellStyle name="Komma 3 2 4 2 14 2" xfId="5467" xr:uid="{CFCCDDFB-6E0D-4991-89E8-74FDA7DD2259}"/>
    <cellStyle name="Komma 3 2 4 2 15" xfId="2603" xr:uid="{D675174A-FDB4-4CC9-BB90-048DD335876F}"/>
    <cellStyle name="Komma 3 2 4 2 15 2" xfId="5527" xr:uid="{89EF937D-5837-4B77-B8FE-4CDFA3EA6956}"/>
    <cellStyle name="Komma 3 2 4 2 16" xfId="2643" xr:uid="{5E06E573-E429-4F56-9825-D9D6CE69C8D4}"/>
    <cellStyle name="Komma 3 2 4 2 16 2" xfId="5567" xr:uid="{2C2D5E26-A9DF-4FE2-A4C0-5C7A724433CE}"/>
    <cellStyle name="Komma 3 2 4 2 17" xfId="2683" xr:uid="{5A86351A-B8F1-4D77-B33E-297A4066759D}"/>
    <cellStyle name="Komma 3 2 4 2 18" xfId="5127" xr:uid="{030A01C0-67F2-4D34-B187-803D7F1386C8}"/>
    <cellStyle name="Komma 3 2 4 2 19" xfId="5627" xr:uid="{EE6291C4-0E23-4ECA-9E2B-E396BFD82DB5}"/>
    <cellStyle name="Komma 3 2 4 2 2" xfId="132" xr:uid="{DF8CB38F-24DF-49C9-A698-788B8C4911DB}"/>
    <cellStyle name="Komma 3 2 4 2 2 2" xfId="558" xr:uid="{7373FFBA-8B8F-4A1B-B477-6814AF71F3FA}"/>
    <cellStyle name="Komma 3 2 4 2 2 2 2" xfId="1359" xr:uid="{B667B44D-61A5-4105-8D00-9B8A18747216}"/>
    <cellStyle name="Komma 3 2 4 2 2 2 2 2" xfId="3963" xr:uid="{5486C952-79A7-4A87-B6A2-763BC15D0024}"/>
    <cellStyle name="Komma 3 2 4 2 2 2 3" xfId="2140" xr:uid="{19D903AE-0382-4EDB-A46D-29DEAECC222D}"/>
    <cellStyle name="Komma 3 2 4 2 2 2 3 2" xfId="4744" xr:uid="{B89E13BE-6558-41F3-817B-A6603EBC9A88}"/>
    <cellStyle name="Komma 3 2 4 2 2 2 4" xfId="3162" xr:uid="{C48708F6-FC61-480B-84B2-9149C437C2E4}"/>
    <cellStyle name="Komma 3 2 4 2 2 3" xfId="1005" xr:uid="{F0B848EA-1E77-4EAC-930A-22AA3A52183A}"/>
    <cellStyle name="Komma 3 2 4 2 2 3 2" xfId="3609" xr:uid="{0F6188B2-F4C9-4F58-B224-2228059D30FA}"/>
    <cellStyle name="Komma 3 2 4 2 2 4" xfId="1786" xr:uid="{DF4B8A83-6F97-4BA5-8BDC-E5F5C60259A3}"/>
    <cellStyle name="Komma 3 2 4 2 2 4 2" xfId="4390" xr:uid="{90071460-DCAA-440F-9FD1-E9FE7C556E7B}"/>
    <cellStyle name="Komma 3 2 4 2 2 5" xfId="2741" xr:uid="{D121EAF3-A3D9-4EE6-A37C-F22C3E0B8247}"/>
    <cellStyle name="Komma 3 2 4 2 2 6" xfId="5171" xr:uid="{9FAD34FD-7E1A-4BEB-BA6D-4AE77AC3DB46}"/>
    <cellStyle name="Komma 3 2 4 2 3" xfId="177" xr:uid="{5FED2B28-FAF5-4E4D-9754-888039EF5D06}"/>
    <cellStyle name="Komma 3 2 4 2 3 2" xfId="600" xr:uid="{E13360D7-88ED-4A56-8650-20FD2D3D08E5}"/>
    <cellStyle name="Komma 3 2 4 2 3 2 2" xfId="1401" xr:uid="{7B9AE515-A545-4B90-8F0D-0817D7CFD488}"/>
    <cellStyle name="Komma 3 2 4 2 3 2 2 2" xfId="4005" xr:uid="{79725391-2BE6-4FE1-B2E2-FFFA3FBA58A7}"/>
    <cellStyle name="Komma 3 2 4 2 3 2 3" xfId="2182" xr:uid="{921510A2-2D19-4BEF-8A47-828148295904}"/>
    <cellStyle name="Komma 3 2 4 2 3 2 3 2" xfId="4786" xr:uid="{B1715880-E9A2-4634-8925-BBD5866296ED}"/>
    <cellStyle name="Komma 3 2 4 2 3 2 4" xfId="3204" xr:uid="{CD10610E-C54D-4102-9592-4F2E59704C10}"/>
    <cellStyle name="Komma 3 2 4 2 3 3" xfId="1041" xr:uid="{DADED8BA-9AC0-432D-8B99-D51954E1A66D}"/>
    <cellStyle name="Komma 3 2 4 2 3 3 2" xfId="3645" xr:uid="{4B5D24CA-EEB1-4C86-86E5-8BCB88361776}"/>
    <cellStyle name="Komma 3 2 4 2 3 4" xfId="1822" xr:uid="{97F436EA-6FC9-4149-A173-A8C19F37402F}"/>
    <cellStyle name="Komma 3 2 4 2 3 4 2" xfId="4426" xr:uid="{0F688426-D533-4071-8C3B-20D3E4EA68D5}"/>
    <cellStyle name="Komma 3 2 4 2 3 5" xfId="2783" xr:uid="{810E3251-1402-40F4-8761-54B57AC9D66F}"/>
    <cellStyle name="Komma 3 2 4 2 3 6" xfId="5207" xr:uid="{0012D7EE-2D32-4622-ABD2-A798ADBA4A67}"/>
    <cellStyle name="Komma 3 2 4 2 4" xfId="258" xr:uid="{F5227DD9-6EC8-42F8-8E5B-3BD33B13573F}"/>
    <cellStyle name="Komma 3 2 4 2 4 2" xfId="681" xr:uid="{27492FAD-A372-4BB0-A28E-8ABF946B2167}"/>
    <cellStyle name="Komma 3 2 4 2 4 2 2" xfId="1482" xr:uid="{F2AB4AD5-5ED1-43AD-97C4-FAF0B868E75B}"/>
    <cellStyle name="Komma 3 2 4 2 4 2 2 2" xfId="4086" xr:uid="{98A66F9D-4F53-40E2-A6A8-EC4FF1447D36}"/>
    <cellStyle name="Komma 3 2 4 2 4 2 3" xfId="2263" xr:uid="{02064C82-DE5E-4F3C-9BED-1BE9191A54A5}"/>
    <cellStyle name="Komma 3 2 4 2 4 2 3 2" xfId="4867" xr:uid="{8D052551-C2A2-4832-8398-6A9C03ECDA2D}"/>
    <cellStyle name="Komma 3 2 4 2 4 2 4" xfId="3285" xr:uid="{16D5F8B4-BA3E-462D-A3BC-EBD451993AFD}"/>
    <cellStyle name="Komma 3 2 4 2 4 3" xfId="1081" xr:uid="{6840FF8D-ED76-40A6-AE93-FF08DB85F134}"/>
    <cellStyle name="Komma 3 2 4 2 4 3 2" xfId="3685" xr:uid="{B2A3D135-CB5A-462E-A21B-FF212665B7AA}"/>
    <cellStyle name="Komma 3 2 4 2 4 4" xfId="1862" xr:uid="{85D5BA22-C52B-4BB8-A48D-659C28419F72}"/>
    <cellStyle name="Komma 3 2 4 2 4 4 2" xfId="4466" xr:uid="{3A652466-99A0-4731-96A4-D3EE833FE0CD}"/>
    <cellStyle name="Komma 3 2 4 2 4 5" xfId="2864" xr:uid="{BE8E15EE-AE04-40CF-85DC-21F97324A6CE}"/>
    <cellStyle name="Komma 3 2 4 2 4 6" xfId="5247" xr:uid="{F74B81BD-E7FE-4253-93F2-6B2266959A51}"/>
    <cellStyle name="Komma 3 2 4 2 5" xfId="298" xr:uid="{09A4129E-D4F1-483A-A5F8-EDDDA6675895}"/>
    <cellStyle name="Komma 3 2 4 2 5 2" xfId="721" xr:uid="{B3F6953C-BC15-4F27-819F-285971AA79CB}"/>
    <cellStyle name="Komma 3 2 4 2 5 2 2" xfId="1522" xr:uid="{1A940FAC-22F8-4FAC-A69B-846A085EB1F0}"/>
    <cellStyle name="Komma 3 2 4 2 5 2 2 2" xfId="4126" xr:uid="{6C872FDF-1B86-4FB9-A1DA-9F7B2FDD337B}"/>
    <cellStyle name="Komma 3 2 4 2 5 2 3" xfId="2303" xr:uid="{F33CFED5-5224-4EEE-8EB4-A080B788EF71}"/>
    <cellStyle name="Komma 3 2 4 2 5 2 3 2" xfId="4907" xr:uid="{3E201CF3-7F0E-48AE-A16D-BC8E5F2DBC6C}"/>
    <cellStyle name="Komma 3 2 4 2 5 2 4" xfId="3325" xr:uid="{F200F3EC-EBD1-489F-BA79-E3AF3D8A5F71}"/>
    <cellStyle name="Komma 3 2 4 2 5 3" xfId="1121" xr:uid="{7E74255A-59D5-452B-9D05-FEE9B70B94CA}"/>
    <cellStyle name="Komma 3 2 4 2 5 3 2" xfId="3725" xr:uid="{EFB89E29-79B0-4790-ADB0-63CAB7A650FB}"/>
    <cellStyle name="Komma 3 2 4 2 5 4" xfId="1902" xr:uid="{0F7095BF-BF0E-4F20-8B6D-10D689FC98EF}"/>
    <cellStyle name="Komma 3 2 4 2 5 4 2" xfId="4506" xr:uid="{EB727C34-0B77-4BAF-AC2C-34297B8BC43D}"/>
    <cellStyle name="Komma 3 2 4 2 5 5" xfId="2904" xr:uid="{99F871E1-DF4E-4F8B-82AF-8BA79E103E36}"/>
    <cellStyle name="Komma 3 2 4 2 5 6" xfId="5287" xr:uid="{3CC06ACD-3D4D-4F93-86E3-2DB1E4AF94B6}"/>
    <cellStyle name="Komma 3 2 4 2 6" xfId="358" xr:uid="{275A5CE4-55AD-4EF6-9326-E7F081D063BE}"/>
    <cellStyle name="Komma 3 2 4 2 6 2" xfId="781" xr:uid="{7E0D0C53-3B9B-46AF-968F-71D7F2E7DD62}"/>
    <cellStyle name="Komma 3 2 4 2 6 2 2" xfId="1582" xr:uid="{8896CE92-E675-4042-8DF1-A4670690BE0D}"/>
    <cellStyle name="Komma 3 2 4 2 6 2 2 2" xfId="4186" xr:uid="{AD2ED889-81ED-4944-9854-FF2D681014A2}"/>
    <cellStyle name="Komma 3 2 4 2 6 2 3" xfId="2363" xr:uid="{6782842C-7E43-49BF-B8E1-7AFD37AF572C}"/>
    <cellStyle name="Komma 3 2 4 2 6 2 3 2" xfId="4967" xr:uid="{707CE6F1-0D25-49A6-B4EF-98078DA124B4}"/>
    <cellStyle name="Komma 3 2 4 2 6 2 4" xfId="3385" xr:uid="{6295D956-DFD9-4DFA-A080-D0BBFCEEE229}"/>
    <cellStyle name="Komma 3 2 4 2 6 3" xfId="1161" xr:uid="{0EE7F0CB-F640-4EB1-948A-875CA1229C3C}"/>
    <cellStyle name="Komma 3 2 4 2 6 3 2" xfId="3765" xr:uid="{B6DA1C8C-9347-43B8-9500-53EF168DA824}"/>
    <cellStyle name="Komma 3 2 4 2 6 4" xfId="1942" xr:uid="{42DA4197-014C-4CED-98B1-F6763F602BD7}"/>
    <cellStyle name="Komma 3 2 4 2 6 4 2" xfId="4546" xr:uid="{B80BE9C0-9373-43A8-8CAD-5348AF2192AE}"/>
    <cellStyle name="Komma 3 2 4 2 6 5" xfId="2964" xr:uid="{5BE034CF-650F-487F-B6C0-76E6D46162E2}"/>
    <cellStyle name="Komma 3 2 4 2 6 6" xfId="5327" xr:uid="{A12C0469-1501-4174-A0EC-E7354AE0124A}"/>
    <cellStyle name="Komma 3 2 4 2 7" xfId="398" xr:uid="{3320531D-5E37-4754-B4D5-91A3A8B96A99}"/>
    <cellStyle name="Komma 3 2 4 2 7 2" xfId="821" xr:uid="{FEBACD50-31B5-4A77-9C77-B59530176E2A}"/>
    <cellStyle name="Komma 3 2 4 2 7 2 2" xfId="1622" xr:uid="{ED834C40-C4D4-4F38-93D8-757FB9EED177}"/>
    <cellStyle name="Komma 3 2 4 2 7 2 2 2" xfId="4226" xr:uid="{CA56D272-2287-4940-B086-B8B5469C0D47}"/>
    <cellStyle name="Komma 3 2 4 2 7 2 3" xfId="2403" xr:uid="{DECE4A30-6189-44A3-B45A-69A595980689}"/>
    <cellStyle name="Komma 3 2 4 2 7 2 3 2" xfId="5007" xr:uid="{6284F25B-7138-41CC-8460-011DE2ECC674}"/>
    <cellStyle name="Komma 3 2 4 2 7 2 4" xfId="3425" xr:uid="{94859243-66E1-4932-A9B9-8090EB339E67}"/>
    <cellStyle name="Komma 3 2 4 2 7 3" xfId="1201" xr:uid="{606CE635-5CEA-4A95-ABCD-EB53C0CBC86D}"/>
    <cellStyle name="Komma 3 2 4 2 7 3 2" xfId="3805" xr:uid="{7FA49B5A-8B4E-428A-98F1-5C869AE91E10}"/>
    <cellStyle name="Komma 3 2 4 2 7 4" xfId="1982" xr:uid="{B2BAF7AD-4953-46AA-AE1F-9AB75DE48972}"/>
    <cellStyle name="Komma 3 2 4 2 7 4 2" xfId="4586" xr:uid="{143209A0-E8C7-425C-B3FA-0692B2473E9B}"/>
    <cellStyle name="Komma 3 2 4 2 7 5" xfId="3004" xr:uid="{ED5F0745-CD2F-4634-81DC-E89A0158A246}"/>
    <cellStyle name="Komma 3 2 4 2 7 6" xfId="5367" xr:uid="{EC8B2690-DBFA-4C42-9134-F208B07D9C2E}"/>
    <cellStyle name="Komma 3 2 4 2 8" xfId="440" xr:uid="{7B0C1D82-977E-4085-8F4F-24C9B5867104}"/>
    <cellStyle name="Komma 3 2 4 2 8 2" xfId="861" xr:uid="{B0A84555-6175-45D1-8987-DFEC3277C67F}"/>
    <cellStyle name="Komma 3 2 4 2 8 2 2" xfId="1662" xr:uid="{E80E874D-265A-4B47-9A9A-6075B0291F2C}"/>
    <cellStyle name="Komma 3 2 4 2 8 2 2 2" xfId="4266" xr:uid="{929F0EA7-F91B-4FBF-803E-E18778B7EAB9}"/>
    <cellStyle name="Komma 3 2 4 2 8 2 3" xfId="2443" xr:uid="{9A3CD000-4765-4FDD-B35B-0F4D3E571862}"/>
    <cellStyle name="Komma 3 2 4 2 8 2 3 2" xfId="5047" xr:uid="{A8119C95-7339-44FA-9761-17A9BAAC58AC}"/>
    <cellStyle name="Komma 3 2 4 2 8 2 4" xfId="3465" xr:uid="{12AAA5DF-1AAD-4094-A3D4-87280C599BC3}"/>
    <cellStyle name="Komma 3 2 4 2 8 3" xfId="1241" xr:uid="{DDC961B2-50AB-4DD2-9360-38A09A25353E}"/>
    <cellStyle name="Komma 3 2 4 2 8 3 2" xfId="3845" xr:uid="{3E07E63B-469F-43F0-AFC2-E99487CE8E34}"/>
    <cellStyle name="Komma 3 2 4 2 8 4" xfId="2022" xr:uid="{DA3BCD7A-7622-4937-BC52-A130FB3746C3}"/>
    <cellStyle name="Komma 3 2 4 2 8 4 2" xfId="4626" xr:uid="{88A44FF0-3C3F-4A58-A3C3-9D00F7C7B3D0}"/>
    <cellStyle name="Komma 3 2 4 2 8 5" xfId="3044" xr:uid="{36825A6A-C0C2-47A9-9E86-CBB501BF4F0B}"/>
    <cellStyle name="Komma 3 2 4 2 8 6" xfId="5407" xr:uid="{A89D2B56-53AD-4288-A1BB-EEE5790F02A4}"/>
    <cellStyle name="Komma 3 2 4 2 9" xfId="500" xr:uid="{13E4EA2E-F75C-4FE3-B267-56EBF80C284F}"/>
    <cellStyle name="Komma 3 2 4 2 9 2" xfId="1301" xr:uid="{7295FEAB-8DA8-465C-92D2-0CF0B182ACA9}"/>
    <cellStyle name="Komma 3 2 4 2 9 2 2" xfId="3905" xr:uid="{DD075B16-C444-4236-B561-59502B740E51}"/>
    <cellStyle name="Komma 3 2 4 2 9 3" xfId="2082" xr:uid="{03C7898A-8C31-462A-97F8-B7544E461CFE}"/>
    <cellStyle name="Komma 3 2 4 2 9 3 2" xfId="4686" xr:uid="{601315E5-7016-4896-A8B4-DFDEB2FE3033}"/>
    <cellStyle name="Komma 3 2 4 2 9 4" xfId="3104" xr:uid="{A4365504-D2F0-4244-971D-71BF4F1D6DE0}"/>
    <cellStyle name="Komma 3 2 4 20" xfId="5607" xr:uid="{FC815F32-0598-4850-981E-22FDBF0CF46E}"/>
    <cellStyle name="Komma 3 2 4 3" xfId="133" xr:uid="{3CC12ECC-82A7-46D9-8709-BF92340FCDFA}"/>
    <cellStyle name="Komma 3 2 4 3 2" xfId="559" xr:uid="{9B0D32C4-90A2-4F6D-B608-1DA7D48C21B3}"/>
    <cellStyle name="Komma 3 2 4 3 2 2" xfId="1360" xr:uid="{55E43953-C00A-44CA-B1F2-2AA4B1323BBE}"/>
    <cellStyle name="Komma 3 2 4 3 2 2 2" xfId="3964" xr:uid="{899CE438-DE97-450B-915C-744EDD6C7254}"/>
    <cellStyle name="Komma 3 2 4 3 2 3" xfId="2141" xr:uid="{3313EDE4-A81E-4EAB-84A9-33196D9A0487}"/>
    <cellStyle name="Komma 3 2 4 3 2 3 2" xfId="4745" xr:uid="{4E0F6236-136D-4555-B0BC-F6803FA3A9B2}"/>
    <cellStyle name="Komma 3 2 4 3 2 4" xfId="3163" xr:uid="{2A2DD91E-333B-410A-B371-A4F2926765D9}"/>
    <cellStyle name="Komma 3 2 4 3 3" xfId="1006" xr:uid="{8CEC9CBE-9C80-4757-93AB-6DD8DBE7EC51}"/>
    <cellStyle name="Komma 3 2 4 3 3 2" xfId="3610" xr:uid="{03C31956-5E11-4F69-AC46-997B5467F427}"/>
    <cellStyle name="Komma 3 2 4 3 4" xfId="1787" xr:uid="{F427CAD6-6F8A-46DB-B8B4-0E2566FCB8CE}"/>
    <cellStyle name="Komma 3 2 4 3 4 2" xfId="4391" xr:uid="{9C9F8252-D0EF-4919-95B8-E12186F81506}"/>
    <cellStyle name="Komma 3 2 4 3 5" xfId="2742" xr:uid="{CC5D0B81-A7A8-4B11-BEB8-958CD35BF4D9}"/>
    <cellStyle name="Komma 3 2 4 3 6" xfId="5172" xr:uid="{908A559A-E0F8-4EBB-85A8-98402699E06E}"/>
    <cellStyle name="Komma 3 2 4 4" xfId="157" xr:uid="{C10CAF90-B529-4802-9342-E84BAAEE654C}"/>
    <cellStyle name="Komma 3 2 4 4 2" xfId="580" xr:uid="{DB3DEF01-51C3-433D-A1C9-FF19AC5F1479}"/>
    <cellStyle name="Komma 3 2 4 4 2 2" xfId="1381" xr:uid="{0496609F-6151-4941-BA51-A162F2F004EB}"/>
    <cellStyle name="Komma 3 2 4 4 2 2 2" xfId="3985" xr:uid="{C28609A9-8CCE-439A-BA95-15169B283F83}"/>
    <cellStyle name="Komma 3 2 4 4 2 3" xfId="2162" xr:uid="{87154F3E-6445-4D42-9940-A41BD0111888}"/>
    <cellStyle name="Komma 3 2 4 4 2 3 2" xfId="4766" xr:uid="{59558327-4403-4CC4-B079-4828E80625EA}"/>
    <cellStyle name="Komma 3 2 4 4 2 4" xfId="3184" xr:uid="{A1573E90-3729-41D5-9104-F1FC8BC76404}"/>
    <cellStyle name="Komma 3 2 4 4 3" xfId="1021" xr:uid="{9F73CB2D-F3BB-4C73-9083-CDC29533166D}"/>
    <cellStyle name="Komma 3 2 4 4 3 2" xfId="3625" xr:uid="{917F6AA9-5244-4951-84E5-1366C8CC558D}"/>
    <cellStyle name="Komma 3 2 4 4 4" xfId="1802" xr:uid="{0E479550-94A7-4458-911B-AC87A9AF5435}"/>
    <cellStyle name="Komma 3 2 4 4 4 2" xfId="4406" xr:uid="{781F8063-6A08-4548-9E47-3FEF4DFAE1B9}"/>
    <cellStyle name="Komma 3 2 4 4 5" xfId="2763" xr:uid="{D000BF2A-DC93-46E5-A041-EF3C55C4E66D}"/>
    <cellStyle name="Komma 3 2 4 4 6" xfId="5187" xr:uid="{1CBDF0E8-0B77-4182-8FC6-03B176B62E00}"/>
    <cellStyle name="Komma 3 2 4 5" xfId="218" xr:uid="{711BAC5B-B65B-4358-BADC-C69530E05CB1}"/>
    <cellStyle name="Komma 3 2 4 5 2" xfId="641" xr:uid="{88CA4D57-C78E-4694-AF49-ABA92DA1EA6C}"/>
    <cellStyle name="Komma 3 2 4 5 2 2" xfId="1442" xr:uid="{7599EF15-9090-4AAA-A916-7A7A42DCA42F}"/>
    <cellStyle name="Komma 3 2 4 5 2 2 2" xfId="4046" xr:uid="{92DF067C-F4EE-410C-A400-54D6B27F7351}"/>
    <cellStyle name="Komma 3 2 4 5 2 3" xfId="2223" xr:uid="{C1B2D2ED-C0CB-4E17-AF79-FDB6B5D1270A}"/>
    <cellStyle name="Komma 3 2 4 5 2 3 2" xfId="4827" xr:uid="{3240F11C-9725-4B67-8C34-5AFB7944F897}"/>
    <cellStyle name="Komma 3 2 4 5 2 4" xfId="3245" xr:uid="{8D75786B-D43E-480D-B9AD-40F1A61F55DD}"/>
    <cellStyle name="Komma 3 2 4 5 3" xfId="1061" xr:uid="{8FC05C57-4775-4AC9-AC39-4C7402AAB930}"/>
    <cellStyle name="Komma 3 2 4 5 3 2" xfId="3665" xr:uid="{D858E615-74D0-4818-AC93-12E45DB60E1C}"/>
    <cellStyle name="Komma 3 2 4 5 4" xfId="1842" xr:uid="{ED41213F-EB4E-4895-BF2D-01BC7F840F19}"/>
    <cellStyle name="Komma 3 2 4 5 4 2" xfId="4446" xr:uid="{C4320B10-DF9D-4A02-A2D9-7A02E03F317F}"/>
    <cellStyle name="Komma 3 2 4 5 5" xfId="2824" xr:uid="{93583AD6-42A9-42DE-9E72-6D78844AFA1D}"/>
    <cellStyle name="Komma 3 2 4 5 6" xfId="5227" xr:uid="{79CFEC96-D8FC-4601-8863-DC9B356D4B7B}"/>
    <cellStyle name="Komma 3 2 4 6" xfId="278" xr:uid="{44B633A1-757D-4BDF-9818-9A477A626C92}"/>
    <cellStyle name="Komma 3 2 4 6 2" xfId="701" xr:uid="{25BCB6CA-810F-4434-9196-76E29C98F841}"/>
    <cellStyle name="Komma 3 2 4 6 2 2" xfId="1502" xr:uid="{B5AD6567-CEB2-481C-9762-6AC47B883A7F}"/>
    <cellStyle name="Komma 3 2 4 6 2 2 2" xfId="4106" xr:uid="{B9774546-E987-4047-9385-EDEEACF3638C}"/>
    <cellStyle name="Komma 3 2 4 6 2 3" xfId="2283" xr:uid="{3BC2A748-ABD8-4556-8411-248C972EC027}"/>
    <cellStyle name="Komma 3 2 4 6 2 3 2" xfId="4887" xr:uid="{3438D30E-824C-42D4-85E6-59567941C455}"/>
    <cellStyle name="Komma 3 2 4 6 2 4" xfId="3305" xr:uid="{2F7F71CB-49FA-400E-8CD5-C2B9B9EDDEF3}"/>
    <cellStyle name="Komma 3 2 4 6 3" xfId="1101" xr:uid="{15B88FE7-CC45-495C-80F4-21B16BB1E8AD}"/>
    <cellStyle name="Komma 3 2 4 6 3 2" xfId="3705" xr:uid="{AD2316C8-D90A-40D2-B2CB-67C534C92FBA}"/>
    <cellStyle name="Komma 3 2 4 6 4" xfId="1882" xr:uid="{DF90AF5E-D9E8-4138-B911-2BE5E1358CE1}"/>
    <cellStyle name="Komma 3 2 4 6 4 2" xfId="4486" xr:uid="{8E3303BB-8FB6-4EDD-B8EE-72D5C847649F}"/>
    <cellStyle name="Komma 3 2 4 6 5" xfId="2884" xr:uid="{77643548-2B1B-4E95-B7FF-758DDF0166CF}"/>
    <cellStyle name="Komma 3 2 4 6 6" xfId="5267" xr:uid="{C089E6F2-A9C9-48EC-A73E-103D4F91F077}"/>
    <cellStyle name="Komma 3 2 4 7" xfId="318" xr:uid="{9946C1D7-26D4-4D8C-826D-594E8ADBE3D6}"/>
    <cellStyle name="Komma 3 2 4 7 2" xfId="741" xr:uid="{20E09FAB-EC2B-49A0-A23B-1E8CACF1174E}"/>
    <cellStyle name="Komma 3 2 4 7 2 2" xfId="1542" xr:uid="{A8916943-2529-430D-B7CD-F87CF0EFA971}"/>
    <cellStyle name="Komma 3 2 4 7 2 2 2" xfId="4146" xr:uid="{32642736-38E1-4FF1-A471-3C182D88FB31}"/>
    <cellStyle name="Komma 3 2 4 7 2 3" xfId="2323" xr:uid="{F003A1C0-7B2C-4F5D-9AAF-597850636530}"/>
    <cellStyle name="Komma 3 2 4 7 2 3 2" xfId="4927" xr:uid="{EFBB7E56-C1BB-42BC-BF70-A2DD1A78F6D9}"/>
    <cellStyle name="Komma 3 2 4 7 2 4" xfId="3345" xr:uid="{2CB1D4CA-105F-4D45-8C94-C5BF704BD426}"/>
    <cellStyle name="Komma 3 2 4 7 3" xfId="1141" xr:uid="{9E2601FB-E8EE-4DAE-85F2-3EBA6602EB37}"/>
    <cellStyle name="Komma 3 2 4 7 3 2" xfId="3745" xr:uid="{491F4F0F-C779-4A1F-A019-FE2907A8D24E}"/>
    <cellStyle name="Komma 3 2 4 7 4" xfId="1922" xr:uid="{0967050C-84DA-416B-8B26-8D4D48B66279}"/>
    <cellStyle name="Komma 3 2 4 7 4 2" xfId="4526" xr:uid="{425B72EE-E28C-4BCA-8605-111FB47DB87B}"/>
    <cellStyle name="Komma 3 2 4 7 5" xfId="2924" xr:uid="{6D20DA9F-E7F0-4B7E-B8C7-167527053424}"/>
    <cellStyle name="Komma 3 2 4 7 6" xfId="5307" xr:uid="{A03C785D-FADC-4857-8B5D-E843E33F2A70}"/>
    <cellStyle name="Komma 3 2 4 8" xfId="378" xr:uid="{9A844A78-CE37-4473-B0CF-C584E025D618}"/>
    <cellStyle name="Komma 3 2 4 8 2" xfId="801" xr:uid="{BAB86A12-7349-4C4F-B9C5-B3ABEECA02FD}"/>
    <cellStyle name="Komma 3 2 4 8 2 2" xfId="1602" xr:uid="{C6835AEC-E41C-4B51-904B-7E5DE0DC6C74}"/>
    <cellStyle name="Komma 3 2 4 8 2 2 2" xfId="4206" xr:uid="{F5DE84A8-E81D-4714-B728-053AB2D73302}"/>
    <cellStyle name="Komma 3 2 4 8 2 3" xfId="2383" xr:uid="{D5B84DB1-9E73-4835-A2B7-56D2917DDA18}"/>
    <cellStyle name="Komma 3 2 4 8 2 3 2" xfId="4987" xr:uid="{70D84D42-391E-4D05-9D0E-2C4FFDB95CDE}"/>
    <cellStyle name="Komma 3 2 4 8 2 4" xfId="3405" xr:uid="{6744F441-95A3-4757-880E-39C31C2E0417}"/>
    <cellStyle name="Komma 3 2 4 8 3" xfId="1181" xr:uid="{04B7F5A0-7792-4CF8-9117-8B5C148EDF8D}"/>
    <cellStyle name="Komma 3 2 4 8 3 2" xfId="3785" xr:uid="{46463012-1C8E-4101-984C-B81B66361C9E}"/>
    <cellStyle name="Komma 3 2 4 8 4" xfId="1962" xr:uid="{ADD0E8E5-942A-4190-84D3-4057BAD133A8}"/>
    <cellStyle name="Komma 3 2 4 8 4 2" xfId="4566" xr:uid="{97A960FD-173D-4C50-9AD5-8A4EC8995AC7}"/>
    <cellStyle name="Komma 3 2 4 8 5" xfId="2984" xr:uid="{81D73EE1-543C-4299-882E-274276CDE301}"/>
    <cellStyle name="Komma 3 2 4 8 6" xfId="5347" xr:uid="{2CB0CA26-C6D4-47BC-B466-C4F22393402F}"/>
    <cellStyle name="Komma 3 2 4 9" xfId="420" xr:uid="{EC90DB94-74BF-483F-B662-ED07199B3079}"/>
    <cellStyle name="Komma 3 2 4 9 2" xfId="841" xr:uid="{CF8AC2C9-6523-493C-B7B4-6A5D38AD6F2F}"/>
    <cellStyle name="Komma 3 2 4 9 2 2" xfId="1642" xr:uid="{8F6FDFAF-E908-4522-86C1-46F9C227FB55}"/>
    <cellStyle name="Komma 3 2 4 9 2 2 2" xfId="4246" xr:uid="{937DABC8-214F-43E9-BB5B-70D9E8DBED98}"/>
    <cellStyle name="Komma 3 2 4 9 2 3" xfId="2423" xr:uid="{32BF7F3C-996B-4A49-95F6-9F68FB4840FE}"/>
    <cellStyle name="Komma 3 2 4 9 2 3 2" xfId="5027" xr:uid="{B19B1DBC-1E9D-4647-82C1-178D083AF44E}"/>
    <cellStyle name="Komma 3 2 4 9 2 4" xfId="3445" xr:uid="{DB00E5F8-3E34-4F3E-A557-ADE0D2450C4F}"/>
    <cellStyle name="Komma 3 2 4 9 3" xfId="1221" xr:uid="{55DBAACE-9716-4A27-9840-E8EA22F71254}"/>
    <cellStyle name="Komma 3 2 4 9 3 2" xfId="3825" xr:uid="{5A2249F8-F48E-4F04-90F4-67D121638E8F}"/>
    <cellStyle name="Komma 3 2 4 9 4" xfId="2002" xr:uid="{89A9984F-3EB7-41F2-B343-D5FBB107077B}"/>
    <cellStyle name="Komma 3 2 4 9 4 2" xfId="4606" xr:uid="{954D087E-CCEC-4BC4-BFC7-3434F203CC1C}"/>
    <cellStyle name="Komma 3 2 4 9 5" xfId="3024" xr:uid="{44FB8DC5-A5F0-4175-9BE5-300F93030C86}"/>
    <cellStyle name="Komma 3 2 4 9 6" xfId="5387" xr:uid="{F59A3C9B-9C77-401A-A37A-862AB1EDBC45}"/>
    <cellStyle name="Komma 3 2 5" xfId="54" xr:uid="{384EC7EC-E1EA-4492-A345-E2F82FB83144}"/>
    <cellStyle name="Komma 3 2 5 2" xfId="134" xr:uid="{91F060DB-E6C4-4CC7-B49A-4580C7C29E70}"/>
    <cellStyle name="Komma 3 2 5 2 2" xfId="560" xr:uid="{699B2892-EF3C-47D5-9EE7-A57BCA69E238}"/>
    <cellStyle name="Komma 3 2 5 2 2 2" xfId="1361" xr:uid="{B47E5571-9E91-46B9-85BA-7AF2DEAF7A44}"/>
    <cellStyle name="Komma 3 2 5 2 2 2 2" xfId="3965" xr:uid="{BE0CB8CB-45B7-4271-AE19-745B82F4B92C}"/>
    <cellStyle name="Komma 3 2 5 2 2 3" xfId="2142" xr:uid="{176C5F1C-9AAA-4AEC-9E0F-D34E38FA4CBF}"/>
    <cellStyle name="Komma 3 2 5 2 2 3 2" xfId="4746" xr:uid="{2D1993F9-9853-4647-8173-78232FA53378}"/>
    <cellStyle name="Komma 3 2 5 2 2 4" xfId="3164" xr:uid="{F8204349-0D1A-4AF7-9555-15D4D5D219DA}"/>
    <cellStyle name="Komma 3 2 5 2 3" xfId="2743" xr:uid="{866004D2-CA7C-4934-84CF-490997E0161F}"/>
    <cellStyle name="Komma 3 2 5 3" xfId="238" xr:uid="{01A92B08-5B60-4F5A-AA14-348029981DA8}"/>
    <cellStyle name="Komma 3 2 5 3 2" xfId="661" xr:uid="{39C73937-96BC-4F01-8135-A8AF7372977F}"/>
    <cellStyle name="Komma 3 2 5 3 2 2" xfId="1462" xr:uid="{09BF4180-4A4F-44ED-B3A7-F5F962576E9A}"/>
    <cellStyle name="Komma 3 2 5 3 2 2 2" xfId="4066" xr:uid="{6465EBDF-582E-4DDA-8D26-953E683154A8}"/>
    <cellStyle name="Komma 3 2 5 3 2 3" xfId="2243" xr:uid="{8F9EF61D-8232-4E1D-802B-6D7C62C1E401}"/>
    <cellStyle name="Komma 3 2 5 3 2 3 2" xfId="4847" xr:uid="{634C7F43-85F4-4292-89D4-F14CEDF9C4A8}"/>
    <cellStyle name="Komma 3 2 5 3 2 4" xfId="3265" xr:uid="{C5F3BEF1-E945-4F5B-9EF6-7F0C75EC4F19}"/>
    <cellStyle name="Komma 3 2 5 3 3" xfId="2844" xr:uid="{DB22EAC7-6F3F-410A-A5F5-F578A9F9CCC9}"/>
    <cellStyle name="Komma 3 2 5 4" xfId="338" xr:uid="{00A83E76-CE48-458E-9779-0570DDE4F640}"/>
    <cellStyle name="Komma 3 2 5 4 2" xfId="761" xr:uid="{857C724B-32EE-4107-BDC1-7792028A85FB}"/>
    <cellStyle name="Komma 3 2 5 4 2 2" xfId="1562" xr:uid="{D8CD9B32-F452-42D4-BB0A-5E76A71B7882}"/>
    <cellStyle name="Komma 3 2 5 4 2 2 2" xfId="4166" xr:uid="{D81B3014-3038-4A68-9286-0431AF7B6D3C}"/>
    <cellStyle name="Komma 3 2 5 4 2 3" xfId="2343" xr:uid="{C98C8FCD-C831-460D-9D97-C1F20D0E07DF}"/>
    <cellStyle name="Komma 3 2 5 4 2 3 2" xfId="4947" xr:uid="{399C5E5B-B213-4215-B332-AFD09501AAA7}"/>
    <cellStyle name="Komma 3 2 5 4 2 4" xfId="3365" xr:uid="{322F6373-D1D4-46F5-AAA8-C93521E9E8BA}"/>
    <cellStyle name="Komma 3 2 5 4 3" xfId="2944" xr:uid="{C17AB718-9ED0-4E45-BD8F-AADE69901E83}"/>
    <cellStyle name="Komma 3 2 5 5" xfId="480" xr:uid="{B8DEF726-EC00-40A1-809B-E94069EAD164}"/>
    <cellStyle name="Komma 3 2 5 5 2" xfId="1281" xr:uid="{9A5CBA9A-650A-48BC-8DFE-9A08E1B4745B}"/>
    <cellStyle name="Komma 3 2 5 5 2 2" xfId="3885" xr:uid="{43405677-0E09-4167-9100-85D38B984E1D}"/>
    <cellStyle name="Komma 3 2 5 5 3" xfId="2062" xr:uid="{077C0802-E203-431C-A525-53865C84E98E}"/>
    <cellStyle name="Komma 3 2 5 5 3 2" xfId="4666" xr:uid="{700D451C-85A8-4E8D-9DCC-03577111597D}"/>
    <cellStyle name="Komma 3 2 5 5 4" xfId="3084" xr:uid="{F5173629-B0F9-4064-A5FA-AC9BA63EB57B}"/>
    <cellStyle name="Komma 3 2 5 6" xfId="901" xr:uid="{6845F542-2496-4238-8787-3135044D439B}"/>
    <cellStyle name="Komma 3 2 5 6 2" xfId="3505" xr:uid="{8B25F33E-E966-4E14-8FE2-D9ABE17DCD8D}"/>
    <cellStyle name="Komma 3 2 5 6 3" xfId="5427" xr:uid="{4EA0AAF2-F3E2-48FB-A057-F75E72B416D5}"/>
    <cellStyle name="Komma 3 2 5 7" xfId="2523" xr:uid="{931A9494-ED74-4134-8551-90B5490B9A94}"/>
    <cellStyle name="Komma 3 2 6" xfId="198" xr:uid="{DF760DA2-34AC-45F7-A451-90FCC78C11D3}"/>
    <cellStyle name="Komma 3 2 6 2" xfId="621" xr:uid="{645E4398-35AC-4AE1-8FAF-F9C4F6541684}"/>
    <cellStyle name="Komma 3 2 6 2 2" xfId="1422" xr:uid="{6B6B7FA4-7F58-4FD3-B962-67ADAECAF095}"/>
    <cellStyle name="Komma 3 2 6 2 2 2" xfId="4026" xr:uid="{BC181FA8-5756-4790-AF8D-23CEC834A3E7}"/>
    <cellStyle name="Komma 3 2 6 2 3" xfId="2203" xr:uid="{0C658D77-DBAD-43E7-8725-D43FBAED7A86}"/>
    <cellStyle name="Komma 3 2 6 2 3 2" xfId="4807" xr:uid="{C8A61C0A-45D7-4648-99BF-E7E3F26FF487}"/>
    <cellStyle name="Komma 3 2 6 2 4" xfId="3225" xr:uid="{5924AE07-4192-4B55-83BC-A24E01A7E46D}"/>
    <cellStyle name="Komma 3 2 6 3" xfId="2804" xr:uid="{B5FB936F-9771-4565-82E0-43084BBE1F78}"/>
    <cellStyle name="Komma 3 2 7" xfId="2563" xr:uid="{7B98F655-B088-4D5D-80C8-6475DD8EC935}"/>
    <cellStyle name="Komma 3 2 7 2" xfId="5487" xr:uid="{24BC7A4F-EDDF-4D8C-9026-779B8D2D20D3}"/>
    <cellStyle name="Komma 3 2 8" xfId="5587" xr:uid="{B47BB449-3827-497B-A453-4EE9FA5565CF}"/>
    <cellStyle name="Komma 3 3" xfId="14" xr:uid="{00000000-0005-0000-0000-000008000000}"/>
    <cellStyle name="Komma 3 3 2" xfId="38" xr:uid="{827CCE88-9E6D-4E74-A990-9AD5F2E49B55}"/>
    <cellStyle name="Komma 3 3 2 10" xfId="464" xr:uid="{0FF421C1-A563-4F3B-9197-71296C8E2315}"/>
    <cellStyle name="Komma 3 3 2 10 2" xfId="1265" xr:uid="{EFAD224C-CEBD-491A-8787-E802B1C2DCC0}"/>
    <cellStyle name="Komma 3 3 2 10 2 2" xfId="3869" xr:uid="{F1E762EC-5738-481C-96DB-83F8DE95EF55}"/>
    <cellStyle name="Komma 3 3 2 10 3" xfId="2046" xr:uid="{0DFEA8A5-CCC4-450D-B951-BB75880A1376}"/>
    <cellStyle name="Komma 3 3 2 10 3 2" xfId="4650" xr:uid="{04A6ED43-C9FA-4EE8-A540-F123EE5CC71A}"/>
    <cellStyle name="Komma 3 3 2 10 4" xfId="3068" xr:uid="{1C3147E4-2F52-4246-88E9-F29005FA6495}"/>
    <cellStyle name="Komma 3 3 2 11" xfId="885" xr:uid="{06ADE9E1-6F7E-4E8B-A5DE-32055D773250}"/>
    <cellStyle name="Komma 3 3 2 11 2" xfId="1686" xr:uid="{F8FD7F87-7AE7-4A91-9675-75BD4FC5651B}"/>
    <cellStyle name="Komma 3 3 2 11 2 2" xfId="4290" xr:uid="{5C904E18-1678-45B6-B494-CB217180B755}"/>
    <cellStyle name="Komma 3 3 2 11 3" xfId="3489" xr:uid="{18BE2A46-F5A8-4112-B4F6-488B4B6A4FA2}"/>
    <cellStyle name="Komma 3 3 2 12" xfId="945" xr:uid="{81F714D3-BC81-4FB4-98EF-21C6BA8FCE74}"/>
    <cellStyle name="Komma 3 3 2 12 2" xfId="3549" xr:uid="{8BD37555-1550-46B6-A01E-2226FB406F4C}"/>
    <cellStyle name="Komma 3 3 2 13" xfId="1726" xr:uid="{AC8A5EF3-7E94-45CA-96EA-3C17B01B0C32}"/>
    <cellStyle name="Komma 3 3 2 13 2" xfId="4330" xr:uid="{9F86FE38-9944-45FF-A9C7-8687B75C6FFE}"/>
    <cellStyle name="Komma 3 3 2 14" xfId="2467" xr:uid="{973F4D94-1E75-4186-BDD3-7907B6EDB3B6}"/>
    <cellStyle name="Komma 3 3 2 14 2" xfId="5071" xr:uid="{3A41E9C0-C132-4763-AAC7-ADFA7F2B6CA0}"/>
    <cellStyle name="Komma 3 3 2 15" xfId="2507" xr:uid="{DE2959A5-738D-47E1-9DB2-9E65D0756B34}"/>
    <cellStyle name="Komma 3 3 2 15 2" xfId="5451" xr:uid="{F9A3B56B-2A19-424C-8774-5B956B8D6662}"/>
    <cellStyle name="Komma 3 3 2 16" xfId="2587" xr:uid="{7F98C1BB-5EC9-4987-BB61-88FC15BD54A5}"/>
    <cellStyle name="Komma 3 3 2 16 2" xfId="5511" xr:uid="{C9AD87FE-5AB3-421C-B8AB-EB15095D6689}"/>
    <cellStyle name="Komma 3 3 2 17" xfId="2627" xr:uid="{0E5878A7-C790-4765-9509-4DBBCCAE36DD}"/>
    <cellStyle name="Komma 3 3 2 17 2" xfId="5551" xr:uid="{1DB63591-ACF9-42D5-89B7-2849839AE4A8}"/>
    <cellStyle name="Komma 3 3 2 18" xfId="2667" xr:uid="{F1BE2D1D-70C2-4CF3-952F-6CFCCF2BC824}"/>
    <cellStyle name="Komma 3 3 2 19" xfId="5111" xr:uid="{D6DFFC46-1279-435C-844B-5D5ABA27EFA3}"/>
    <cellStyle name="Komma 3 3 2 2" xfId="78" xr:uid="{3B4A8B5A-F988-4F4B-BFAB-CCD065EC1E29}"/>
    <cellStyle name="Komma 3 3 2 2 10" xfId="925" xr:uid="{BE9456A6-CF17-4BA9-A681-BBB5344FED5E}"/>
    <cellStyle name="Komma 3 3 2 2 10 2" xfId="1706" xr:uid="{81293E05-0063-48F2-BC14-45BF3A13F7AB}"/>
    <cellStyle name="Komma 3 3 2 2 10 2 2" xfId="4310" xr:uid="{1E79F9F8-C088-4759-96D1-3569D8FDD879}"/>
    <cellStyle name="Komma 3 3 2 2 10 3" xfId="3529" xr:uid="{00B3E110-4974-4700-A0D0-3E8BB64EDD46}"/>
    <cellStyle name="Komma 3 3 2 2 11" xfId="965" xr:uid="{56BA2DCB-3AB6-49E5-B96C-D313777CF581}"/>
    <cellStyle name="Komma 3 3 2 2 11 2" xfId="3569" xr:uid="{97773DD4-C2CF-4F51-9BA9-6AD57798DE3A}"/>
    <cellStyle name="Komma 3 3 2 2 12" xfId="1746" xr:uid="{56A2A049-FD84-4141-8AAB-DE7B9304A9CD}"/>
    <cellStyle name="Komma 3 3 2 2 12 2" xfId="4350" xr:uid="{43B6C8A5-87A9-4308-933D-653D276C3D25}"/>
    <cellStyle name="Komma 3 3 2 2 13" xfId="2487" xr:uid="{BC1023D0-346C-4319-AE7B-CDEF31C48D92}"/>
    <cellStyle name="Komma 3 3 2 2 13 2" xfId="5091" xr:uid="{77A51548-E3D2-41E5-8D41-83B0C39E5AB9}"/>
    <cellStyle name="Komma 3 3 2 2 14" xfId="2547" xr:uid="{8DDEC69E-692B-4B2C-9582-AB55A2BD8C22}"/>
    <cellStyle name="Komma 3 3 2 2 14 2" xfId="5471" xr:uid="{3FD90872-FFAD-4B37-8D8E-9F20AA4FD994}"/>
    <cellStyle name="Komma 3 3 2 2 15" xfId="2607" xr:uid="{E54E66F8-66FB-4254-9A60-DDBE1B25E3B8}"/>
    <cellStyle name="Komma 3 3 2 2 15 2" xfId="5531" xr:uid="{C5011FB9-B384-4F6E-A907-2105EDE9DA78}"/>
    <cellStyle name="Komma 3 3 2 2 16" xfId="2647" xr:uid="{A703E1F6-3D88-43CA-85C5-6210E30AD8C5}"/>
    <cellStyle name="Komma 3 3 2 2 16 2" xfId="5571" xr:uid="{642BB91E-37B4-4135-B7CE-F9421966BCD9}"/>
    <cellStyle name="Komma 3 3 2 2 17" xfId="2687" xr:uid="{3C59D7CB-7CDD-44D8-9929-F53FFBFDD62A}"/>
    <cellStyle name="Komma 3 3 2 2 18" xfId="5131" xr:uid="{A1757618-E557-4576-969D-3ED52D40ED43}"/>
    <cellStyle name="Komma 3 3 2 2 19" xfId="5631" xr:uid="{DA6DA7EC-3508-404D-A991-466DAF882D05}"/>
    <cellStyle name="Komma 3 3 2 2 2" xfId="135" xr:uid="{08FC1084-D52A-4B57-B309-3B53600D7B0F}"/>
    <cellStyle name="Komma 3 3 2 2 2 2" xfId="561" xr:uid="{CFAA3D2F-B4D1-4388-9F08-049579B0554C}"/>
    <cellStyle name="Komma 3 3 2 2 2 2 2" xfId="1362" xr:uid="{F9BDF2EE-77AF-4057-B8FB-02A21EDE7A57}"/>
    <cellStyle name="Komma 3 3 2 2 2 2 2 2" xfId="3966" xr:uid="{FB6269E5-CF7B-44A5-BB24-1F208B360FDB}"/>
    <cellStyle name="Komma 3 3 2 2 2 2 3" xfId="2143" xr:uid="{81C75851-E6D7-49D0-963F-7BD921EBBFBF}"/>
    <cellStyle name="Komma 3 3 2 2 2 2 3 2" xfId="4747" xr:uid="{DE8081AE-F8F6-4B72-AB5B-9458E69CEF30}"/>
    <cellStyle name="Komma 3 3 2 2 2 2 4" xfId="3165" xr:uid="{9E54F83E-2D37-4E9C-AA51-E81E8C46CA56}"/>
    <cellStyle name="Komma 3 3 2 2 2 3" xfId="1007" xr:uid="{BAA3C7E3-AFE9-46C7-8FA7-278F0FBD835C}"/>
    <cellStyle name="Komma 3 3 2 2 2 3 2" xfId="3611" xr:uid="{7846C336-F903-47A7-965E-1037F0211477}"/>
    <cellStyle name="Komma 3 3 2 2 2 4" xfId="1788" xr:uid="{DCED6AF4-9D88-4A1E-8B00-A6E8BCA0C3B9}"/>
    <cellStyle name="Komma 3 3 2 2 2 4 2" xfId="4392" xr:uid="{45878B3C-6BB6-4E05-AF9A-37714568A7C0}"/>
    <cellStyle name="Komma 3 3 2 2 2 5" xfId="2744" xr:uid="{87951671-E358-45EF-9F3B-BBCDF0D4670B}"/>
    <cellStyle name="Komma 3 3 2 2 2 6" xfId="5173" xr:uid="{0D1E0C25-897B-4222-9D9F-B6862C4BDD98}"/>
    <cellStyle name="Komma 3 3 2 2 3" xfId="181" xr:uid="{63B93385-7ECC-4EDB-AD56-2D1E60DCB5CA}"/>
    <cellStyle name="Komma 3 3 2 2 3 2" xfId="604" xr:uid="{95B8CF7F-4B07-4158-91F6-24B1B4609752}"/>
    <cellStyle name="Komma 3 3 2 2 3 2 2" xfId="1405" xr:uid="{39634071-51B7-49A3-8FEC-D025E2E5E1AE}"/>
    <cellStyle name="Komma 3 3 2 2 3 2 2 2" xfId="4009" xr:uid="{164BA753-614A-4F86-8A53-0C0183D02646}"/>
    <cellStyle name="Komma 3 3 2 2 3 2 3" xfId="2186" xr:uid="{44708D45-3C6D-4BD1-9107-C4BBB17E3123}"/>
    <cellStyle name="Komma 3 3 2 2 3 2 3 2" xfId="4790" xr:uid="{72FED590-C590-475F-9DA7-9C491C65AB9B}"/>
    <cellStyle name="Komma 3 3 2 2 3 2 4" xfId="3208" xr:uid="{CD83B20A-7F40-4288-A30B-1741E84AAAC1}"/>
    <cellStyle name="Komma 3 3 2 2 3 3" xfId="1045" xr:uid="{39BFCBA1-3545-4A11-B89F-8A43B817EEEB}"/>
    <cellStyle name="Komma 3 3 2 2 3 3 2" xfId="3649" xr:uid="{843FC8C8-DEE6-4669-A6D8-14B45BA8872F}"/>
    <cellStyle name="Komma 3 3 2 2 3 4" xfId="1826" xr:uid="{9B87BFB6-C2C4-4387-8437-8FB1271874D8}"/>
    <cellStyle name="Komma 3 3 2 2 3 4 2" xfId="4430" xr:uid="{71A615B8-A22F-4B2B-ABF9-43B013C4456F}"/>
    <cellStyle name="Komma 3 3 2 2 3 5" xfId="2787" xr:uid="{E021EA5B-65FA-49BB-A886-6F8C9A20B2BD}"/>
    <cellStyle name="Komma 3 3 2 2 3 6" xfId="5211" xr:uid="{5BC86B76-FC1F-43D0-80F8-FF5EDA1454E6}"/>
    <cellStyle name="Komma 3 3 2 2 4" xfId="262" xr:uid="{FCEBAE40-B1DB-4E3A-9836-77C00FC1A22B}"/>
    <cellStyle name="Komma 3 3 2 2 4 2" xfId="685" xr:uid="{F242F515-0584-412A-B6CA-1125AF42DD8B}"/>
    <cellStyle name="Komma 3 3 2 2 4 2 2" xfId="1486" xr:uid="{BDE67853-4A64-4398-AD7B-78E4B710328B}"/>
    <cellStyle name="Komma 3 3 2 2 4 2 2 2" xfId="4090" xr:uid="{F5B1FF84-C4DF-40D5-AD52-89AD3F334F77}"/>
    <cellStyle name="Komma 3 3 2 2 4 2 3" xfId="2267" xr:uid="{BF1A6B01-8128-458D-B60C-DBC50F594E93}"/>
    <cellStyle name="Komma 3 3 2 2 4 2 3 2" xfId="4871" xr:uid="{189FCF16-9568-49D0-90E8-ED0DF41C0967}"/>
    <cellStyle name="Komma 3 3 2 2 4 2 4" xfId="3289" xr:uid="{96F8B9C2-F6F3-4396-A1E2-37E5FC315CC0}"/>
    <cellStyle name="Komma 3 3 2 2 4 3" xfId="1085" xr:uid="{2322CC5D-55F4-4B72-B682-9980FAA91E70}"/>
    <cellStyle name="Komma 3 3 2 2 4 3 2" xfId="3689" xr:uid="{827D2266-DEC3-4B25-99CF-2C1057534C24}"/>
    <cellStyle name="Komma 3 3 2 2 4 4" xfId="1866" xr:uid="{9E9A65A3-8A3A-4293-A48A-E1C4940787D9}"/>
    <cellStyle name="Komma 3 3 2 2 4 4 2" xfId="4470" xr:uid="{7A580AD9-C85C-4A00-97E9-6290AD018881}"/>
    <cellStyle name="Komma 3 3 2 2 4 5" xfId="2868" xr:uid="{3358E854-862D-4575-B30A-5524A192950B}"/>
    <cellStyle name="Komma 3 3 2 2 4 6" xfId="5251" xr:uid="{BD61FACF-D281-4EB9-8743-1F31E9EA186D}"/>
    <cellStyle name="Komma 3 3 2 2 5" xfId="302" xr:uid="{6BDF6CF2-029F-4DBE-9D2B-E0CA5371D3E9}"/>
    <cellStyle name="Komma 3 3 2 2 5 2" xfId="725" xr:uid="{F5360501-8627-4FD3-80DA-E6B4CF6351F3}"/>
    <cellStyle name="Komma 3 3 2 2 5 2 2" xfId="1526" xr:uid="{7E457B0A-3DC6-4585-990B-D12B57AEBA46}"/>
    <cellStyle name="Komma 3 3 2 2 5 2 2 2" xfId="4130" xr:uid="{870AA964-D23D-4170-AF9F-301154643E8F}"/>
    <cellStyle name="Komma 3 3 2 2 5 2 3" xfId="2307" xr:uid="{A09677A2-CFB9-4903-8341-CECA1A729A62}"/>
    <cellStyle name="Komma 3 3 2 2 5 2 3 2" xfId="4911" xr:uid="{519A9E3B-36E9-4445-AADC-B87C7AA567A6}"/>
    <cellStyle name="Komma 3 3 2 2 5 2 4" xfId="3329" xr:uid="{DA3F5327-F021-4718-BC28-91855557F796}"/>
    <cellStyle name="Komma 3 3 2 2 5 3" xfId="1125" xr:uid="{2C4319A6-6C01-40F7-95BF-A7752F2C4A2B}"/>
    <cellStyle name="Komma 3 3 2 2 5 3 2" xfId="3729" xr:uid="{EB949FC4-700B-446E-86B6-170C4580CB06}"/>
    <cellStyle name="Komma 3 3 2 2 5 4" xfId="1906" xr:uid="{F0936B28-3023-4196-917A-DCAADBDD4CA4}"/>
    <cellStyle name="Komma 3 3 2 2 5 4 2" xfId="4510" xr:uid="{FF873D49-285D-4CA7-81E2-D597BD3EB006}"/>
    <cellStyle name="Komma 3 3 2 2 5 5" xfId="2908" xr:uid="{804F5C51-3DC1-4683-8109-A1F31F9D3E85}"/>
    <cellStyle name="Komma 3 3 2 2 5 6" xfId="5291" xr:uid="{0C75411B-21BC-4EE3-A57F-CCABC8AC6158}"/>
    <cellStyle name="Komma 3 3 2 2 6" xfId="362" xr:uid="{3598D5DC-92F9-4219-9365-1DF204F00FCA}"/>
    <cellStyle name="Komma 3 3 2 2 6 2" xfId="785" xr:uid="{DD1194CD-2416-4449-88EF-52E013589237}"/>
    <cellStyle name="Komma 3 3 2 2 6 2 2" xfId="1586" xr:uid="{7D72F6AA-D0DF-46F8-BA70-F85CFF4E4A63}"/>
    <cellStyle name="Komma 3 3 2 2 6 2 2 2" xfId="4190" xr:uid="{5A90EC5F-937D-473E-9C73-3F240F3A70D8}"/>
    <cellStyle name="Komma 3 3 2 2 6 2 3" xfId="2367" xr:uid="{726AE21C-57F1-4274-B02E-F16621BCD8E4}"/>
    <cellStyle name="Komma 3 3 2 2 6 2 3 2" xfId="4971" xr:uid="{5994C7AC-C370-4375-B19B-C6D73ACA9F4E}"/>
    <cellStyle name="Komma 3 3 2 2 6 2 4" xfId="3389" xr:uid="{6A0E6C54-2B6C-4193-9E24-17665AC61A27}"/>
    <cellStyle name="Komma 3 3 2 2 6 3" xfId="1165" xr:uid="{A91BF50D-EBFE-4350-AAE3-FBB79314A035}"/>
    <cellStyle name="Komma 3 3 2 2 6 3 2" xfId="3769" xr:uid="{593CB013-449B-4B47-B1A7-5ECD7BFD1CEE}"/>
    <cellStyle name="Komma 3 3 2 2 6 4" xfId="1946" xr:uid="{AA4A7110-0B41-414A-98AE-250971C73851}"/>
    <cellStyle name="Komma 3 3 2 2 6 4 2" xfId="4550" xr:uid="{1D4A7468-CAE5-4EC6-98AE-E3E5F691F9F9}"/>
    <cellStyle name="Komma 3 3 2 2 6 5" xfId="2968" xr:uid="{6E269412-33C4-4D85-BC2D-BDFC4A118433}"/>
    <cellStyle name="Komma 3 3 2 2 6 6" xfId="5331" xr:uid="{504ACF90-753F-4AE1-B7E1-9EC0EADEFF45}"/>
    <cellStyle name="Komma 3 3 2 2 7" xfId="402" xr:uid="{FE1422D4-BC2B-40C2-97DF-4F9FF302E840}"/>
    <cellStyle name="Komma 3 3 2 2 7 2" xfId="825" xr:uid="{9859C950-000E-4520-884A-EFDAFCFB0C54}"/>
    <cellStyle name="Komma 3 3 2 2 7 2 2" xfId="1626" xr:uid="{D684BBA3-5C6B-46A0-BD5A-E6ED3E60ACA9}"/>
    <cellStyle name="Komma 3 3 2 2 7 2 2 2" xfId="4230" xr:uid="{31636A48-E7C4-4D2B-9A81-9DF6670AAC7B}"/>
    <cellStyle name="Komma 3 3 2 2 7 2 3" xfId="2407" xr:uid="{F394056A-B884-462A-95D8-1E5194C25258}"/>
    <cellStyle name="Komma 3 3 2 2 7 2 3 2" xfId="5011" xr:uid="{58E29A3A-27B2-43E0-BE2A-DCF71616F726}"/>
    <cellStyle name="Komma 3 3 2 2 7 2 4" xfId="3429" xr:uid="{03E9FDE4-0332-4781-A780-AC9893755567}"/>
    <cellStyle name="Komma 3 3 2 2 7 3" xfId="1205" xr:uid="{6480657F-CE91-444E-84CA-B529440B7464}"/>
    <cellStyle name="Komma 3 3 2 2 7 3 2" xfId="3809" xr:uid="{5E39A6C5-1623-4CE7-A91A-844714894320}"/>
    <cellStyle name="Komma 3 3 2 2 7 4" xfId="1986" xr:uid="{A52364D5-347E-4861-AFBA-26D781DD35FE}"/>
    <cellStyle name="Komma 3 3 2 2 7 4 2" xfId="4590" xr:uid="{EE5BF44A-93EF-4572-8819-DB7A7FAF2946}"/>
    <cellStyle name="Komma 3 3 2 2 7 5" xfId="3008" xr:uid="{0F66DF28-46F4-4A50-A3A6-E6082EFF27E3}"/>
    <cellStyle name="Komma 3 3 2 2 7 6" xfId="5371" xr:uid="{282EC337-9DFC-4391-8D2C-BD886C967D52}"/>
    <cellStyle name="Komma 3 3 2 2 8" xfId="444" xr:uid="{59C3025B-8856-41D7-8462-DA1F19C55441}"/>
    <cellStyle name="Komma 3 3 2 2 8 2" xfId="865" xr:uid="{CD4C6E6F-D06B-4AFD-AEB3-1047767EA7C8}"/>
    <cellStyle name="Komma 3 3 2 2 8 2 2" xfId="1666" xr:uid="{3A186AD0-838B-404E-8243-499E8FDF9161}"/>
    <cellStyle name="Komma 3 3 2 2 8 2 2 2" xfId="4270" xr:uid="{B001AE97-46F2-4C89-993D-1DD81E534A12}"/>
    <cellStyle name="Komma 3 3 2 2 8 2 3" xfId="2447" xr:uid="{CA204259-A8D4-49A6-B5B5-D96C67310B5A}"/>
    <cellStyle name="Komma 3 3 2 2 8 2 3 2" xfId="5051" xr:uid="{1210BBB2-E751-4047-88F5-77906AEABCA1}"/>
    <cellStyle name="Komma 3 3 2 2 8 2 4" xfId="3469" xr:uid="{940132FA-5256-4736-AC43-90E9DA68AE13}"/>
    <cellStyle name="Komma 3 3 2 2 8 3" xfId="1245" xr:uid="{F4E19913-01E8-4F3E-BA0D-60F6DAED5CF9}"/>
    <cellStyle name="Komma 3 3 2 2 8 3 2" xfId="3849" xr:uid="{BA98DDA9-F4B5-4623-9050-DC736445521B}"/>
    <cellStyle name="Komma 3 3 2 2 8 4" xfId="2026" xr:uid="{59D5D34F-FEE1-4C2D-83AA-72D7596C9C28}"/>
    <cellStyle name="Komma 3 3 2 2 8 4 2" xfId="4630" xr:uid="{C12B6DD5-29DE-499D-B9D6-0FCCE74516F9}"/>
    <cellStyle name="Komma 3 3 2 2 8 5" xfId="3048" xr:uid="{32A4C48F-D1F9-49AF-A05F-90A31216DBB8}"/>
    <cellStyle name="Komma 3 3 2 2 8 6" xfId="5411" xr:uid="{8F6DB74C-188C-4859-B592-97754AE55987}"/>
    <cellStyle name="Komma 3 3 2 2 9" xfId="504" xr:uid="{81816DB2-AD14-4EC5-B443-E766AE764D6B}"/>
    <cellStyle name="Komma 3 3 2 2 9 2" xfId="1305" xr:uid="{D1CC5BCB-2AA1-4E5E-8B10-184CD2004D85}"/>
    <cellStyle name="Komma 3 3 2 2 9 2 2" xfId="3909" xr:uid="{31A55E9E-906D-4D78-800E-57B0FD23B8D6}"/>
    <cellStyle name="Komma 3 3 2 2 9 3" xfId="2086" xr:uid="{2A1F04CB-D273-4CD1-8A22-3808264A8079}"/>
    <cellStyle name="Komma 3 3 2 2 9 3 2" xfId="4690" xr:uid="{CE781D87-399B-4F86-9C9E-672F3CDB64EB}"/>
    <cellStyle name="Komma 3 3 2 2 9 4" xfId="3108" xr:uid="{1B167A37-0722-4F5D-AE53-6D43E5D83DB1}"/>
    <cellStyle name="Komma 3 3 2 20" xfId="5611" xr:uid="{D861A5C4-A15C-48C0-AFB4-5746479D9E78}"/>
    <cellStyle name="Komma 3 3 2 3" xfId="136" xr:uid="{7244FE20-0BF5-4C37-A2B5-56D799FEB010}"/>
    <cellStyle name="Komma 3 3 2 3 2" xfId="562" xr:uid="{E9498462-A5DC-4AF3-8F3A-CE2AC8E746B0}"/>
    <cellStyle name="Komma 3 3 2 3 2 2" xfId="1363" xr:uid="{3A52C8C1-1CFF-430D-8B84-B5776EC4E259}"/>
    <cellStyle name="Komma 3 3 2 3 2 2 2" xfId="3967" xr:uid="{D5639655-E8D2-4ABB-9FE7-C67CB01DAB31}"/>
    <cellStyle name="Komma 3 3 2 3 2 3" xfId="2144" xr:uid="{B01B3D6B-0574-4638-9A98-07C705F9CEDD}"/>
    <cellStyle name="Komma 3 3 2 3 2 3 2" xfId="4748" xr:uid="{336FB5CC-868E-4901-BB82-0C8B694D0A14}"/>
    <cellStyle name="Komma 3 3 2 3 2 4" xfId="3166" xr:uid="{83AC1D9B-2F82-4658-B933-C9CFBF6926B7}"/>
    <cellStyle name="Komma 3 3 2 3 3" xfId="1008" xr:uid="{B65C9933-E26C-4725-8B2A-530B6180009E}"/>
    <cellStyle name="Komma 3 3 2 3 3 2" xfId="3612" xr:uid="{F8D422A1-BFD4-4374-A29A-A75CE2A3DB3A}"/>
    <cellStyle name="Komma 3 3 2 3 4" xfId="1789" xr:uid="{49608D0B-BDB7-4975-9873-CC93B4E4EE5E}"/>
    <cellStyle name="Komma 3 3 2 3 4 2" xfId="4393" xr:uid="{388692AA-9C5A-44FB-8B51-9A90A57D578D}"/>
    <cellStyle name="Komma 3 3 2 3 5" xfId="2745" xr:uid="{BCE99C83-5D0B-46CA-B633-3260C2ECD4FF}"/>
    <cellStyle name="Komma 3 3 2 3 6" xfId="5174" xr:uid="{7E2F56CD-46B9-4C47-A5FE-4918C5BED22E}"/>
    <cellStyle name="Komma 3 3 2 4" xfId="161" xr:uid="{B8B53476-50FD-4F62-BAB9-96DE36A09C18}"/>
    <cellStyle name="Komma 3 3 2 4 2" xfId="584" xr:uid="{D35230D6-7F9F-4A02-96C1-6614573E75AE}"/>
    <cellStyle name="Komma 3 3 2 4 2 2" xfId="1385" xr:uid="{BD5DAD6A-9F33-45FC-9615-BECD9E03B6B8}"/>
    <cellStyle name="Komma 3 3 2 4 2 2 2" xfId="3989" xr:uid="{93BBE864-08E6-427D-83E7-F78C189F17BE}"/>
    <cellStyle name="Komma 3 3 2 4 2 3" xfId="2166" xr:uid="{081B6083-DE27-44B3-83C6-5D015D19387F}"/>
    <cellStyle name="Komma 3 3 2 4 2 3 2" xfId="4770" xr:uid="{E8CB44B5-F675-4D8D-BAA0-DD7A875E6F9E}"/>
    <cellStyle name="Komma 3 3 2 4 2 4" xfId="3188" xr:uid="{14428D06-C909-4FED-B66C-BF1E8A53DD1F}"/>
    <cellStyle name="Komma 3 3 2 4 3" xfId="1025" xr:uid="{74E964FF-9BDB-49AA-B107-65B5EE4A5B89}"/>
    <cellStyle name="Komma 3 3 2 4 3 2" xfId="3629" xr:uid="{80D1DB7B-63AD-4877-9996-C8937852291E}"/>
    <cellStyle name="Komma 3 3 2 4 4" xfId="1806" xr:uid="{DD3A25C3-0BCE-4717-8A0C-19BC33A12EE6}"/>
    <cellStyle name="Komma 3 3 2 4 4 2" xfId="4410" xr:uid="{B0E774B3-6457-46B5-B26D-D0EAF08D3081}"/>
    <cellStyle name="Komma 3 3 2 4 5" xfId="2767" xr:uid="{B338D6AB-B4D1-42DF-926D-1335A7DF235B}"/>
    <cellStyle name="Komma 3 3 2 4 6" xfId="5191" xr:uid="{D2DA58DB-9468-4B7B-A8CA-65FB0C72E430}"/>
    <cellStyle name="Komma 3 3 2 5" xfId="222" xr:uid="{A6FEBCE5-A923-473B-A05C-78B833226D35}"/>
    <cellStyle name="Komma 3 3 2 5 2" xfId="645" xr:uid="{E624B1FB-1CDF-4468-855F-9711035B1B60}"/>
    <cellStyle name="Komma 3 3 2 5 2 2" xfId="1446" xr:uid="{593A252C-60A0-4051-8062-11694F4D71F0}"/>
    <cellStyle name="Komma 3 3 2 5 2 2 2" xfId="4050" xr:uid="{84691236-9E1B-4A66-A10A-F1616B4AB795}"/>
    <cellStyle name="Komma 3 3 2 5 2 3" xfId="2227" xr:uid="{98160107-F0C5-49A6-B1C7-FAF6856B6B21}"/>
    <cellStyle name="Komma 3 3 2 5 2 3 2" xfId="4831" xr:uid="{A60A3459-3AA7-47A4-8C82-C0E57F8559D0}"/>
    <cellStyle name="Komma 3 3 2 5 2 4" xfId="3249" xr:uid="{AB0A19E4-AE23-49E6-BFA8-F01C7CB21A40}"/>
    <cellStyle name="Komma 3 3 2 5 3" xfId="1065" xr:uid="{697042DE-F340-4C00-9FC5-A59A6E3E0CF8}"/>
    <cellStyle name="Komma 3 3 2 5 3 2" xfId="3669" xr:uid="{2B8544EC-DF9F-4640-99D8-BCFB25ECF395}"/>
    <cellStyle name="Komma 3 3 2 5 4" xfId="1846" xr:uid="{93FDF1ED-9D50-45BD-94C6-2F5C74BB8C71}"/>
    <cellStyle name="Komma 3 3 2 5 4 2" xfId="4450" xr:uid="{D3148BDC-B3E3-4BA3-8581-432F9C5D20D4}"/>
    <cellStyle name="Komma 3 3 2 5 5" xfId="2828" xr:uid="{34963A98-F9C6-40FA-A14E-37550FCF4D4E}"/>
    <cellStyle name="Komma 3 3 2 5 6" xfId="5231" xr:uid="{7F12665D-A11D-4AED-A5AE-761B0756CC8D}"/>
    <cellStyle name="Komma 3 3 2 6" xfId="282" xr:uid="{C1A9A69D-9C33-4F33-A4AF-24046BEAE92B}"/>
    <cellStyle name="Komma 3 3 2 6 2" xfId="705" xr:uid="{92A522BC-3BBC-4B33-929F-52EBD4E5DD71}"/>
    <cellStyle name="Komma 3 3 2 6 2 2" xfId="1506" xr:uid="{03D17CC6-B42C-42B0-89F9-7F03EFF2BDCC}"/>
    <cellStyle name="Komma 3 3 2 6 2 2 2" xfId="4110" xr:uid="{A94EB3F8-2036-4D8C-B62E-8EC11744AD77}"/>
    <cellStyle name="Komma 3 3 2 6 2 3" xfId="2287" xr:uid="{D62B1ED4-B9D5-41B6-B5A0-2F9980439EE8}"/>
    <cellStyle name="Komma 3 3 2 6 2 3 2" xfId="4891" xr:uid="{55AC5CE5-E2B8-4BA1-8E54-CBFE29C2EF2C}"/>
    <cellStyle name="Komma 3 3 2 6 2 4" xfId="3309" xr:uid="{DBD22436-BE8D-4D79-96EE-187D4E32C4AE}"/>
    <cellStyle name="Komma 3 3 2 6 3" xfId="1105" xr:uid="{5476E3CC-A7A7-4746-8441-9E926EE6F405}"/>
    <cellStyle name="Komma 3 3 2 6 3 2" xfId="3709" xr:uid="{3ACAC483-519E-4A26-A93F-0351673D3372}"/>
    <cellStyle name="Komma 3 3 2 6 4" xfId="1886" xr:uid="{8B183E15-FEC4-45A1-A44A-B6976C707E2E}"/>
    <cellStyle name="Komma 3 3 2 6 4 2" xfId="4490" xr:uid="{AB9FA857-B886-4909-A03C-0FD7B2472487}"/>
    <cellStyle name="Komma 3 3 2 6 5" xfId="2888" xr:uid="{DDEAD92D-50E5-4176-9365-BE25675DF741}"/>
    <cellStyle name="Komma 3 3 2 6 6" xfId="5271" xr:uid="{8B6891DA-2D5D-47D8-8B67-765131AEAD03}"/>
    <cellStyle name="Komma 3 3 2 7" xfId="322" xr:uid="{5DFCBC26-CC79-44A0-B559-B5BA6452D894}"/>
    <cellStyle name="Komma 3 3 2 7 2" xfId="745" xr:uid="{74B466A4-66DE-44BF-BB95-1A47174732D7}"/>
    <cellStyle name="Komma 3 3 2 7 2 2" xfId="1546" xr:uid="{949A514E-900C-46AD-A63A-9088E9877D26}"/>
    <cellStyle name="Komma 3 3 2 7 2 2 2" xfId="4150" xr:uid="{86F32339-DB5C-4123-9FF6-E10682328435}"/>
    <cellStyle name="Komma 3 3 2 7 2 3" xfId="2327" xr:uid="{052418F8-2DAA-4EE0-88FB-1BC42721D653}"/>
    <cellStyle name="Komma 3 3 2 7 2 3 2" xfId="4931" xr:uid="{1BE15C1C-5FFC-44BA-8CA1-456ACEEED487}"/>
    <cellStyle name="Komma 3 3 2 7 2 4" xfId="3349" xr:uid="{77BAF2E1-F58A-48A5-B65A-6B669F4001AE}"/>
    <cellStyle name="Komma 3 3 2 7 3" xfId="1145" xr:uid="{DF20083C-01C3-48BD-9B60-BBD59EA905B5}"/>
    <cellStyle name="Komma 3 3 2 7 3 2" xfId="3749" xr:uid="{8D2436E6-EEB1-4FE0-93CE-DDC3738C2569}"/>
    <cellStyle name="Komma 3 3 2 7 4" xfId="1926" xr:uid="{F8E06AE5-75D7-4373-AC7F-4770BFA996F1}"/>
    <cellStyle name="Komma 3 3 2 7 4 2" xfId="4530" xr:uid="{73E7123C-A67C-4180-9440-9A87B4970DBD}"/>
    <cellStyle name="Komma 3 3 2 7 5" xfId="2928" xr:uid="{E11B9D1C-E790-4154-A62E-838DD1FF066B}"/>
    <cellStyle name="Komma 3 3 2 7 6" xfId="5311" xr:uid="{B0D8DFA1-A023-4E15-A987-E4BD3065469C}"/>
    <cellStyle name="Komma 3 3 2 8" xfId="382" xr:uid="{DDBA4B67-E326-4499-AB8E-30F77A4D9313}"/>
    <cellStyle name="Komma 3 3 2 8 2" xfId="805" xr:uid="{00E9AC47-8CED-4D6A-92F3-77B2927BE15E}"/>
    <cellStyle name="Komma 3 3 2 8 2 2" xfId="1606" xr:uid="{19298AF6-390A-4C93-B079-661A77631F71}"/>
    <cellStyle name="Komma 3 3 2 8 2 2 2" xfId="4210" xr:uid="{6844C329-5FED-4D87-816D-AB0A89253D76}"/>
    <cellStyle name="Komma 3 3 2 8 2 3" xfId="2387" xr:uid="{6D663359-0FD9-4870-8313-60262D38A476}"/>
    <cellStyle name="Komma 3 3 2 8 2 3 2" xfId="4991" xr:uid="{B2579F8C-83C5-491A-B22D-A019EA670EA6}"/>
    <cellStyle name="Komma 3 3 2 8 2 4" xfId="3409" xr:uid="{422D408D-DD12-41DD-A720-27B792908252}"/>
    <cellStyle name="Komma 3 3 2 8 3" xfId="1185" xr:uid="{1EF420DE-47D6-4EEF-A643-33A9D4E738DB}"/>
    <cellStyle name="Komma 3 3 2 8 3 2" xfId="3789" xr:uid="{8AFA4526-AEAE-48DC-929D-5A9DD6D28F55}"/>
    <cellStyle name="Komma 3 3 2 8 4" xfId="1966" xr:uid="{A8886431-72A1-47C8-9D3D-4DDDB5263335}"/>
    <cellStyle name="Komma 3 3 2 8 4 2" xfId="4570" xr:uid="{E019B35B-A8FB-4B89-93EA-35F64F27C034}"/>
    <cellStyle name="Komma 3 3 2 8 5" xfId="2988" xr:uid="{63ECA0B9-5376-4269-9C03-63D18B5445F6}"/>
    <cellStyle name="Komma 3 3 2 8 6" xfId="5351" xr:uid="{7A5EFFB8-5AFB-4594-A061-2A445C69AC98}"/>
    <cellStyle name="Komma 3 3 2 9" xfId="424" xr:uid="{2C6AF4B8-C510-4E9A-823C-C58044A3734B}"/>
    <cellStyle name="Komma 3 3 2 9 2" xfId="845" xr:uid="{D3A1C31E-03E2-4794-B7BD-D80FE85E36E6}"/>
    <cellStyle name="Komma 3 3 2 9 2 2" xfId="1646" xr:uid="{66103CE7-5BB4-4A36-B348-ECD8F8423AEA}"/>
    <cellStyle name="Komma 3 3 2 9 2 2 2" xfId="4250" xr:uid="{A762CEE2-A448-4A8C-8C9B-DDED86C00A75}"/>
    <cellStyle name="Komma 3 3 2 9 2 3" xfId="2427" xr:uid="{22643382-E443-4D78-9BC2-61C7805E453C}"/>
    <cellStyle name="Komma 3 3 2 9 2 3 2" xfId="5031" xr:uid="{C7C2020B-D114-4C28-93DF-BF39D35468FF}"/>
    <cellStyle name="Komma 3 3 2 9 2 4" xfId="3449" xr:uid="{1DC0A0CC-FD50-435A-907F-CA5B4D30803D}"/>
    <cellStyle name="Komma 3 3 2 9 3" xfId="1225" xr:uid="{0299A403-4744-4DED-A8D8-52A4066EC26A}"/>
    <cellStyle name="Komma 3 3 2 9 3 2" xfId="3829" xr:uid="{018EC485-6C7C-4083-AD30-5DAFAD667F43}"/>
    <cellStyle name="Komma 3 3 2 9 4" xfId="2006" xr:uid="{AADD305F-FA31-4CC1-A00A-26BF70E1BA65}"/>
    <cellStyle name="Komma 3 3 2 9 4 2" xfId="4610" xr:uid="{E7C66F08-8566-477C-9284-72BEDE3165D2}"/>
    <cellStyle name="Komma 3 3 2 9 5" xfId="3028" xr:uid="{AD68C817-C8BA-4B7D-9CBE-5BA637D80324}"/>
    <cellStyle name="Komma 3 3 2 9 6" xfId="5391" xr:uid="{A72B1626-528F-41CE-B994-4052DF170084}"/>
    <cellStyle name="Komma 3 3 3" xfId="58" xr:uid="{D7EBE257-1A5F-4299-B0F1-866505A22395}"/>
    <cellStyle name="Komma 3 3 3 2" xfId="137" xr:uid="{27244CEF-C925-4BF5-BF83-8CBBE667938F}"/>
    <cellStyle name="Komma 3 3 3 2 2" xfId="563" xr:uid="{B3705572-D56F-4205-951D-EBE40CF817C9}"/>
    <cellStyle name="Komma 3 3 3 2 2 2" xfId="1364" xr:uid="{78527ECA-E761-4CC2-BE54-4B3E1D1C6672}"/>
    <cellStyle name="Komma 3 3 3 2 2 2 2" xfId="3968" xr:uid="{C884EDB4-BC38-4317-AF21-4AC96E888C49}"/>
    <cellStyle name="Komma 3 3 3 2 2 3" xfId="2145" xr:uid="{1040E715-DF05-42A0-AF2C-C99DCA1B50BF}"/>
    <cellStyle name="Komma 3 3 3 2 2 3 2" xfId="4749" xr:uid="{32CD171B-7009-4CD5-8D42-296C5BA1C84A}"/>
    <cellStyle name="Komma 3 3 3 2 2 4" xfId="3167" xr:uid="{AACCE779-1F42-49D3-9357-DCB00269B05F}"/>
    <cellStyle name="Komma 3 3 3 2 3" xfId="2746" xr:uid="{28596775-7E37-4242-B194-9D37A4D07E80}"/>
    <cellStyle name="Komma 3 3 3 3" xfId="242" xr:uid="{C59A3EED-EBF8-4E74-B287-6848B9ADB97E}"/>
    <cellStyle name="Komma 3 3 3 3 2" xfId="665" xr:uid="{8FFAFD62-DEA0-4690-97B4-ED8E4942F3CB}"/>
    <cellStyle name="Komma 3 3 3 3 2 2" xfId="1466" xr:uid="{A6351C68-DFDA-4F45-9B55-924870063FD6}"/>
    <cellStyle name="Komma 3 3 3 3 2 2 2" xfId="4070" xr:uid="{6AB2C281-044A-45EF-A7F6-E1393BDA1109}"/>
    <cellStyle name="Komma 3 3 3 3 2 3" xfId="2247" xr:uid="{74F31F70-FC90-4C66-B16B-A6ABE21C359C}"/>
    <cellStyle name="Komma 3 3 3 3 2 3 2" xfId="4851" xr:uid="{4B359FE9-0088-4F7E-A9EE-9E4CC295F339}"/>
    <cellStyle name="Komma 3 3 3 3 2 4" xfId="3269" xr:uid="{9815923D-9766-4708-BFF4-E28125775EE6}"/>
    <cellStyle name="Komma 3 3 3 3 3" xfId="2848" xr:uid="{96C860C2-F53D-4426-92E9-7353254229A7}"/>
    <cellStyle name="Komma 3 3 3 4" xfId="342" xr:uid="{8FD9B527-C803-4264-AA30-263EC30E6437}"/>
    <cellStyle name="Komma 3 3 3 4 2" xfId="765" xr:uid="{C0EBBCA6-0001-412C-A167-1B7E6CC6E03C}"/>
    <cellStyle name="Komma 3 3 3 4 2 2" xfId="1566" xr:uid="{38EAD906-377F-4A95-8D13-966343394F91}"/>
    <cellStyle name="Komma 3 3 3 4 2 2 2" xfId="4170" xr:uid="{6DE1028F-5804-4CB2-9F1A-B151EA1E307C}"/>
    <cellStyle name="Komma 3 3 3 4 2 3" xfId="2347" xr:uid="{DF66A070-440D-411F-A1D7-6C006916CEB4}"/>
    <cellStyle name="Komma 3 3 3 4 2 3 2" xfId="4951" xr:uid="{85FCCCC0-02AA-4E1E-93EE-01AD9792C900}"/>
    <cellStyle name="Komma 3 3 3 4 2 4" xfId="3369" xr:uid="{0E3E08C9-32C7-4D88-96C4-F4733970BA17}"/>
    <cellStyle name="Komma 3 3 3 4 3" xfId="2948" xr:uid="{4FEBF0C4-7300-4DD8-A751-D28816485FB7}"/>
    <cellStyle name="Komma 3 3 3 5" xfId="484" xr:uid="{4D668FA6-4688-4977-A774-F25824347F43}"/>
    <cellStyle name="Komma 3 3 3 5 2" xfId="1285" xr:uid="{4571653A-49D3-4675-9C0A-D898ED21C135}"/>
    <cellStyle name="Komma 3 3 3 5 2 2" xfId="3889" xr:uid="{5B3B50CD-2F03-4FF7-B050-D9A78BA143FE}"/>
    <cellStyle name="Komma 3 3 3 5 3" xfId="2066" xr:uid="{65AE7B48-496E-4F11-869F-79AD9DE74476}"/>
    <cellStyle name="Komma 3 3 3 5 3 2" xfId="4670" xr:uid="{1E3BACEA-E53A-4CFC-8F3E-16C063D6F9CD}"/>
    <cellStyle name="Komma 3 3 3 5 4" xfId="3088" xr:uid="{8F8A8542-81F1-4387-B2A1-FFA53EADE21E}"/>
    <cellStyle name="Komma 3 3 3 6" xfId="905" xr:uid="{61DC2D06-1F12-43E0-8A74-57A57460677C}"/>
    <cellStyle name="Komma 3 3 3 6 2" xfId="3509" xr:uid="{8F61FE10-4BED-4376-9FDE-C7EB137B60CB}"/>
    <cellStyle name="Komma 3 3 3 6 3" xfId="5431" xr:uid="{DAF85768-3FF4-45E8-A9CE-6DDA706DD132}"/>
    <cellStyle name="Komma 3 3 3 7" xfId="2527" xr:uid="{93AF4744-94C2-4BAF-AD55-F901EB3259DB}"/>
    <cellStyle name="Komma 3 3 4" xfId="202" xr:uid="{92F9D2A6-1E62-4D1D-8F60-BCEB99412AB0}"/>
    <cellStyle name="Komma 3 3 4 2" xfId="625" xr:uid="{943FCE7C-2265-48E2-83AE-12A8973DA3FB}"/>
    <cellStyle name="Komma 3 3 4 2 2" xfId="1426" xr:uid="{17773463-B4CE-4DCB-BB0F-7223A8132133}"/>
    <cellStyle name="Komma 3 3 4 2 2 2" xfId="4030" xr:uid="{8B55C9EA-7947-449B-A228-025A796A71A8}"/>
    <cellStyle name="Komma 3 3 4 2 3" xfId="2207" xr:uid="{B2FF7005-70B9-4E34-895E-C77E17D3D91B}"/>
    <cellStyle name="Komma 3 3 4 2 3 2" xfId="4811" xr:uid="{4AD6C27B-A609-423A-BF56-38D39636EECC}"/>
    <cellStyle name="Komma 3 3 4 2 4" xfId="3229" xr:uid="{3AC77845-DCC8-4F8A-8EB0-E022EC4C435D}"/>
    <cellStyle name="Komma 3 3 4 3" xfId="2808" xr:uid="{5ABD145D-44E1-4E4B-B216-8BC4213A48BE}"/>
    <cellStyle name="Komma 3 3 5" xfId="2567" xr:uid="{95F99B2F-57E4-4762-A663-BFCBB643C7AF}"/>
    <cellStyle name="Komma 3 3 5 2" xfId="5491" xr:uid="{891BF45E-E2AE-4BF6-8455-61BE4B534F35}"/>
    <cellStyle name="Komma 3 3 6" xfId="5591" xr:uid="{1CFE1BB0-A277-4E04-BD8F-4D67A0A22313}"/>
    <cellStyle name="Komma 3 4" xfId="21" xr:uid="{00000000-0005-0000-0000-000008000000}"/>
    <cellStyle name="Komma 3 4 2" xfId="45" xr:uid="{6FC0FF6C-20A9-4C96-83A3-675C345F6F9E}"/>
    <cellStyle name="Komma 3 4 2 10" xfId="471" xr:uid="{9339BE7A-E8FE-4852-B27F-209B881710FB}"/>
    <cellStyle name="Komma 3 4 2 10 2" xfId="1272" xr:uid="{E0525FAE-AFA9-4BAF-B698-6EA826C1B4CC}"/>
    <cellStyle name="Komma 3 4 2 10 2 2" xfId="3876" xr:uid="{9E153767-865A-4725-8C0E-D6462D6976D1}"/>
    <cellStyle name="Komma 3 4 2 10 3" xfId="2053" xr:uid="{8F2657F1-ACB7-4E95-AAD7-66DDB7B52BF4}"/>
    <cellStyle name="Komma 3 4 2 10 3 2" xfId="4657" xr:uid="{A1DF3BFA-CCD7-4F11-9CF2-38811901E26A}"/>
    <cellStyle name="Komma 3 4 2 10 4" xfId="3075" xr:uid="{4964B0CD-83EB-4FB5-B046-C7A1AB78EA88}"/>
    <cellStyle name="Komma 3 4 2 11" xfId="892" xr:uid="{9B9DAFD9-3071-4332-B76E-2369383A55E6}"/>
    <cellStyle name="Komma 3 4 2 11 2" xfId="1693" xr:uid="{4F307652-5F26-419A-B6E3-C5F294D33605}"/>
    <cellStyle name="Komma 3 4 2 11 2 2" xfId="4297" xr:uid="{4CC83F74-2894-4945-A0A2-807BFC180A24}"/>
    <cellStyle name="Komma 3 4 2 11 3" xfId="3496" xr:uid="{6DED7223-400B-4D1C-8574-083B48A4AA19}"/>
    <cellStyle name="Komma 3 4 2 12" xfId="952" xr:uid="{516EDBAC-B1A6-454C-9C2F-69D95E943948}"/>
    <cellStyle name="Komma 3 4 2 12 2" xfId="3556" xr:uid="{5B177B86-BCF5-457A-81AB-F0AB282E5B25}"/>
    <cellStyle name="Komma 3 4 2 13" xfId="1733" xr:uid="{3B8B5064-6152-4124-87D0-B60187DB63A0}"/>
    <cellStyle name="Komma 3 4 2 13 2" xfId="4337" xr:uid="{B9402370-14F7-4D5C-BFFF-1511AE652B40}"/>
    <cellStyle name="Komma 3 4 2 14" xfId="2474" xr:uid="{68BC1D1A-DC36-499C-867C-210C62C05825}"/>
    <cellStyle name="Komma 3 4 2 14 2" xfId="5078" xr:uid="{5BA0EF4F-E3D5-4EF7-A41D-BCFF846F000F}"/>
    <cellStyle name="Komma 3 4 2 15" xfId="2514" xr:uid="{7EE04722-815D-4AA3-84B3-29F8C8F0A39C}"/>
    <cellStyle name="Komma 3 4 2 15 2" xfId="5458" xr:uid="{F623456D-FEA5-47DE-90B0-59B33E8DD1C7}"/>
    <cellStyle name="Komma 3 4 2 16" xfId="2594" xr:uid="{61C4DE07-A064-44B8-88F5-EAFE0BEA648B}"/>
    <cellStyle name="Komma 3 4 2 16 2" xfId="5518" xr:uid="{A8372DCC-75F9-4A01-AFFB-0CF289F44F3B}"/>
    <cellStyle name="Komma 3 4 2 17" xfId="2634" xr:uid="{8EEBDBE2-B414-4C48-BB5B-CB52B34D2D94}"/>
    <cellStyle name="Komma 3 4 2 17 2" xfId="5558" xr:uid="{DE74667A-993F-4358-BEF5-F7EC53F5D245}"/>
    <cellStyle name="Komma 3 4 2 18" xfId="2674" xr:uid="{004DD3FC-43FC-4E55-8525-40059F856C53}"/>
    <cellStyle name="Komma 3 4 2 19" xfId="5118" xr:uid="{3FF828E4-CA38-4EA7-B78F-22FC6B980D7B}"/>
    <cellStyle name="Komma 3 4 2 2" xfId="85" xr:uid="{231B32CE-A84B-41F7-A55C-7547E29FD735}"/>
    <cellStyle name="Komma 3 4 2 2 10" xfId="932" xr:uid="{00D9135D-FE71-47FF-9F00-348B03D542DE}"/>
    <cellStyle name="Komma 3 4 2 2 10 2" xfId="1713" xr:uid="{8653B2BB-2A8B-4FE0-98EB-43FEB73CD435}"/>
    <cellStyle name="Komma 3 4 2 2 10 2 2" xfId="4317" xr:uid="{DCD978DB-80FE-423D-B1BD-FD2DA94283FD}"/>
    <cellStyle name="Komma 3 4 2 2 10 3" xfId="3536" xr:uid="{57D74D74-41C4-42F3-9AB7-EE8B41A5F1F1}"/>
    <cellStyle name="Komma 3 4 2 2 11" xfId="972" xr:uid="{BC58A8F3-A284-417A-BBF0-FDA0DB8CEB96}"/>
    <cellStyle name="Komma 3 4 2 2 11 2" xfId="3576" xr:uid="{4ACAE0A5-8AEF-4B8C-A8CD-ECA08887CB94}"/>
    <cellStyle name="Komma 3 4 2 2 12" xfId="1753" xr:uid="{3240FBC8-D50E-4F23-AA0A-868BFC1F2501}"/>
    <cellStyle name="Komma 3 4 2 2 12 2" xfId="4357" xr:uid="{8B1FDEF0-BF8D-47A7-9896-298FCA9FA143}"/>
    <cellStyle name="Komma 3 4 2 2 13" xfId="2494" xr:uid="{BC79A1DC-8823-4895-91EF-EC104D8669BE}"/>
    <cellStyle name="Komma 3 4 2 2 13 2" xfId="5098" xr:uid="{6DECF036-E7DD-441B-AA8B-3FA4C33FD83D}"/>
    <cellStyle name="Komma 3 4 2 2 14" xfId="2554" xr:uid="{03F95B8A-6477-4DE6-A7C9-5292A75478E5}"/>
    <cellStyle name="Komma 3 4 2 2 14 2" xfId="5478" xr:uid="{BC83C5FE-5705-4DC5-BCE3-F7752EB571AF}"/>
    <cellStyle name="Komma 3 4 2 2 15" xfId="2614" xr:uid="{E791EE3C-83F4-4E88-A138-DA45A7D5C047}"/>
    <cellStyle name="Komma 3 4 2 2 15 2" xfId="5538" xr:uid="{8F073885-E376-493F-A7B5-075C8E04CF39}"/>
    <cellStyle name="Komma 3 4 2 2 16" xfId="2654" xr:uid="{FDA090A6-4E63-4C73-A84F-F95C8782E839}"/>
    <cellStyle name="Komma 3 4 2 2 16 2" xfId="5578" xr:uid="{F8658330-29BC-440D-84E5-AB6AE2B3388A}"/>
    <cellStyle name="Komma 3 4 2 2 17" xfId="2694" xr:uid="{14222FDA-2FC9-415B-AF21-2D78B095934E}"/>
    <cellStyle name="Komma 3 4 2 2 18" xfId="5138" xr:uid="{61C53CDE-6FFA-4D87-B3A4-92E76904FF5B}"/>
    <cellStyle name="Komma 3 4 2 2 19" xfId="5638" xr:uid="{1C5406F6-BB2B-4B99-B0DC-9F5D0E82D5DC}"/>
    <cellStyle name="Komma 3 4 2 2 2" xfId="138" xr:uid="{CA455E7F-F911-45C8-8A73-8A9803FE55B5}"/>
    <cellStyle name="Komma 3 4 2 2 2 2" xfId="564" xr:uid="{48B125C1-7518-4881-8B4A-3C2B5AFA5D00}"/>
    <cellStyle name="Komma 3 4 2 2 2 2 2" xfId="1365" xr:uid="{AD7C209D-AD2C-447F-A027-2259F7255022}"/>
    <cellStyle name="Komma 3 4 2 2 2 2 2 2" xfId="3969" xr:uid="{34BE909C-245E-4D97-8D3D-593A7414AE3A}"/>
    <cellStyle name="Komma 3 4 2 2 2 2 3" xfId="2146" xr:uid="{6AF1D974-AA99-4ADC-ACDE-5E287A533129}"/>
    <cellStyle name="Komma 3 4 2 2 2 2 3 2" xfId="4750" xr:uid="{2E574512-B808-4C40-96E8-B4A211741877}"/>
    <cellStyle name="Komma 3 4 2 2 2 2 4" xfId="3168" xr:uid="{F584798F-36AF-4CAA-982B-382181C553C1}"/>
    <cellStyle name="Komma 3 4 2 2 2 3" xfId="1009" xr:uid="{3FC78AF4-126A-491E-9F14-3E1A94CD1072}"/>
    <cellStyle name="Komma 3 4 2 2 2 3 2" xfId="3613" xr:uid="{7E13FDC0-0F97-41A7-9323-12B90F1A3DFD}"/>
    <cellStyle name="Komma 3 4 2 2 2 4" xfId="1790" xr:uid="{8AF1993E-A673-4147-8A89-922499B6E1DE}"/>
    <cellStyle name="Komma 3 4 2 2 2 4 2" xfId="4394" xr:uid="{D3538E16-0519-431D-97ED-49EC8CF9D66F}"/>
    <cellStyle name="Komma 3 4 2 2 2 5" xfId="2747" xr:uid="{F7004748-FE9C-497A-A093-0F0A8E6434C7}"/>
    <cellStyle name="Komma 3 4 2 2 2 6" xfId="5175" xr:uid="{CABE39CC-015D-4253-AEB9-97A48E863E6A}"/>
    <cellStyle name="Komma 3 4 2 2 3" xfId="188" xr:uid="{BABD2F9D-CC9B-46EA-90AB-6F4322F97E0B}"/>
    <cellStyle name="Komma 3 4 2 2 3 2" xfId="611" xr:uid="{C1E06D29-D23C-47A5-A77D-0AD9840B421A}"/>
    <cellStyle name="Komma 3 4 2 2 3 2 2" xfId="1412" xr:uid="{630016A2-0CB5-4AC2-A9FB-2814EB7B78FF}"/>
    <cellStyle name="Komma 3 4 2 2 3 2 2 2" xfId="4016" xr:uid="{5E45570C-FDCF-4C84-9E67-C736A1C3AA89}"/>
    <cellStyle name="Komma 3 4 2 2 3 2 3" xfId="2193" xr:uid="{DAE925E6-AF89-4538-9D38-C49D04ACB04F}"/>
    <cellStyle name="Komma 3 4 2 2 3 2 3 2" xfId="4797" xr:uid="{52C87242-31A2-4979-885D-433CE55242BD}"/>
    <cellStyle name="Komma 3 4 2 2 3 2 4" xfId="3215" xr:uid="{783364E8-6082-4E23-8B0B-14E2DCF45510}"/>
    <cellStyle name="Komma 3 4 2 2 3 3" xfId="1052" xr:uid="{8314B951-44D8-4790-A12C-D4384CDDC978}"/>
    <cellStyle name="Komma 3 4 2 2 3 3 2" xfId="3656" xr:uid="{200FC4C0-C760-46C9-874D-DFB2B76CFD96}"/>
    <cellStyle name="Komma 3 4 2 2 3 4" xfId="1833" xr:uid="{C6BBCD1C-222C-4D0F-AF08-CAD8A880E17B}"/>
    <cellStyle name="Komma 3 4 2 2 3 4 2" xfId="4437" xr:uid="{23DFE463-404F-4662-A2F5-81E2061D26EC}"/>
    <cellStyle name="Komma 3 4 2 2 3 5" xfId="2794" xr:uid="{E713BDB8-BF1D-4E66-A423-6DC0A5143690}"/>
    <cellStyle name="Komma 3 4 2 2 3 6" xfId="5218" xr:uid="{D7996854-00EE-43FF-8F91-9D03CDF7E8A7}"/>
    <cellStyle name="Komma 3 4 2 2 4" xfId="269" xr:uid="{B81C6DE4-7617-4EB6-BF6A-89750FE5C3EC}"/>
    <cellStyle name="Komma 3 4 2 2 4 2" xfId="692" xr:uid="{744C9648-18E2-4DB3-9796-52C3AFD1B566}"/>
    <cellStyle name="Komma 3 4 2 2 4 2 2" xfId="1493" xr:uid="{F07127BC-8BFD-4B50-A972-929C6C82765A}"/>
    <cellStyle name="Komma 3 4 2 2 4 2 2 2" xfId="4097" xr:uid="{074C44C7-8F30-4386-8C94-06744EF15C66}"/>
    <cellStyle name="Komma 3 4 2 2 4 2 3" xfId="2274" xr:uid="{36A8CD47-CD8F-4DBA-88FF-B039D66DEBAF}"/>
    <cellStyle name="Komma 3 4 2 2 4 2 3 2" xfId="4878" xr:uid="{B47A39F5-3AE2-411C-8984-289CDC07FDC2}"/>
    <cellStyle name="Komma 3 4 2 2 4 2 4" xfId="3296" xr:uid="{C8FA36B0-A9F6-48BA-A0E6-8CD0A6958775}"/>
    <cellStyle name="Komma 3 4 2 2 4 3" xfId="1092" xr:uid="{1A3A58EF-5F08-44A9-A09C-34DB04AFDD84}"/>
    <cellStyle name="Komma 3 4 2 2 4 3 2" xfId="3696" xr:uid="{2B031241-EC29-49B8-B792-8508A3F94867}"/>
    <cellStyle name="Komma 3 4 2 2 4 4" xfId="1873" xr:uid="{FF9BBAF7-0A00-4B29-855B-46F70F002A9C}"/>
    <cellStyle name="Komma 3 4 2 2 4 4 2" xfId="4477" xr:uid="{DB0ADF90-9336-4C73-A5AB-AA4EF3E082ED}"/>
    <cellStyle name="Komma 3 4 2 2 4 5" xfId="2875" xr:uid="{511F7F10-A328-4C10-BE86-96C2AE59EB22}"/>
    <cellStyle name="Komma 3 4 2 2 4 6" xfId="5258" xr:uid="{943A7748-CC2B-4938-BBE3-9A80B095C8D8}"/>
    <cellStyle name="Komma 3 4 2 2 5" xfId="309" xr:uid="{0E39161E-FDDB-4168-B8E1-E19C67588EB1}"/>
    <cellStyle name="Komma 3 4 2 2 5 2" xfId="732" xr:uid="{19A204F6-AB7F-4A9D-AB9D-FA3BF6B13A75}"/>
    <cellStyle name="Komma 3 4 2 2 5 2 2" xfId="1533" xr:uid="{5AC1FE21-5CFF-4552-8913-F2976ABEDA6A}"/>
    <cellStyle name="Komma 3 4 2 2 5 2 2 2" xfId="4137" xr:uid="{180019FC-780D-4549-908C-30D0158D6C9B}"/>
    <cellStyle name="Komma 3 4 2 2 5 2 3" xfId="2314" xr:uid="{53EC6706-9E1D-4FFD-9368-97F9ED029655}"/>
    <cellStyle name="Komma 3 4 2 2 5 2 3 2" xfId="4918" xr:uid="{FBBE1F43-63B2-4335-AD68-901A47257DA7}"/>
    <cellStyle name="Komma 3 4 2 2 5 2 4" xfId="3336" xr:uid="{F7237702-D96C-4381-9CC4-0F633E7ECFA6}"/>
    <cellStyle name="Komma 3 4 2 2 5 3" xfId="1132" xr:uid="{B7A587E4-7904-4D2C-B45E-EC8DF260C1A9}"/>
    <cellStyle name="Komma 3 4 2 2 5 3 2" xfId="3736" xr:uid="{8EF91787-59A1-4602-A8E6-EE8BB59E6314}"/>
    <cellStyle name="Komma 3 4 2 2 5 4" xfId="1913" xr:uid="{DD2D9B8A-7E7A-46DC-848A-CD46F8E830AC}"/>
    <cellStyle name="Komma 3 4 2 2 5 4 2" xfId="4517" xr:uid="{A9557B0D-A437-4575-99F9-9CB004FBD1AD}"/>
    <cellStyle name="Komma 3 4 2 2 5 5" xfId="2915" xr:uid="{08A2F97B-970A-4F00-94DC-028A8B3F29E6}"/>
    <cellStyle name="Komma 3 4 2 2 5 6" xfId="5298" xr:uid="{72423515-C9E0-44DD-A62A-7B74F4E125CB}"/>
    <cellStyle name="Komma 3 4 2 2 6" xfId="369" xr:uid="{A9B2DB9A-D28C-444B-9DE2-18D00E30A218}"/>
    <cellStyle name="Komma 3 4 2 2 6 2" xfId="792" xr:uid="{6B074B7E-FFFC-4CCB-A649-5EE78299DFFC}"/>
    <cellStyle name="Komma 3 4 2 2 6 2 2" xfId="1593" xr:uid="{983D0AB8-03BA-415D-AF99-38806C41EFCC}"/>
    <cellStyle name="Komma 3 4 2 2 6 2 2 2" xfId="4197" xr:uid="{92E6977B-0692-4626-BE38-54F30419DFBE}"/>
    <cellStyle name="Komma 3 4 2 2 6 2 3" xfId="2374" xr:uid="{83CBE6D2-AA3E-4943-819E-09FAAA9316C5}"/>
    <cellStyle name="Komma 3 4 2 2 6 2 3 2" xfId="4978" xr:uid="{E83650E2-8842-487F-892E-5EFD4B7CC807}"/>
    <cellStyle name="Komma 3 4 2 2 6 2 4" xfId="3396" xr:uid="{664574DD-51A1-4A95-AA36-658CB38482BC}"/>
    <cellStyle name="Komma 3 4 2 2 6 3" xfId="1172" xr:uid="{C8FA0645-4E93-474F-A82A-CA41D18BC4DC}"/>
    <cellStyle name="Komma 3 4 2 2 6 3 2" xfId="3776" xr:uid="{CE90698D-BA78-4262-BD6B-ED915FF5EAAE}"/>
    <cellStyle name="Komma 3 4 2 2 6 4" xfId="1953" xr:uid="{70151D3A-CAC8-4E88-B23D-C497E79D9AFC}"/>
    <cellStyle name="Komma 3 4 2 2 6 4 2" xfId="4557" xr:uid="{E0AA7BA2-CB0A-4E41-A4F8-FDCEDED0BFC1}"/>
    <cellStyle name="Komma 3 4 2 2 6 5" xfId="2975" xr:uid="{1F4E809A-6447-49EA-9E34-2C88560F9D69}"/>
    <cellStyle name="Komma 3 4 2 2 6 6" xfId="5338" xr:uid="{C6A3A608-8CAF-4129-9A13-23C405B287B4}"/>
    <cellStyle name="Komma 3 4 2 2 7" xfId="409" xr:uid="{0E0E177C-C0E6-4CF0-A97F-E2BEABF51F04}"/>
    <cellStyle name="Komma 3 4 2 2 7 2" xfId="832" xr:uid="{B7CEAC69-D11C-457F-B51A-BF83F3F4422A}"/>
    <cellStyle name="Komma 3 4 2 2 7 2 2" xfId="1633" xr:uid="{90CAE52E-63D2-4B6B-B2CB-5F2F3FCBFE49}"/>
    <cellStyle name="Komma 3 4 2 2 7 2 2 2" xfId="4237" xr:uid="{631598E5-8F3C-406A-93CE-AC00997C8BE1}"/>
    <cellStyle name="Komma 3 4 2 2 7 2 3" xfId="2414" xr:uid="{393CA830-4EC7-4229-A065-59764E72C3F3}"/>
    <cellStyle name="Komma 3 4 2 2 7 2 3 2" xfId="5018" xr:uid="{D9C3ED3C-B15E-4875-A277-5C8D3917DDAF}"/>
    <cellStyle name="Komma 3 4 2 2 7 2 4" xfId="3436" xr:uid="{9E2EA719-326C-4BA3-9C86-F2023E462C1A}"/>
    <cellStyle name="Komma 3 4 2 2 7 3" xfId="1212" xr:uid="{E244CA67-CA50-4E47-ABB0-CD8BD50649A4}"/>
    <cellStyle name="Komma 3 4 2 2 7 3 2" xfId="3816" xr:uid="{4C735659-30BC-4DE1-B957-604C381AE429}"/>
    <cellStyle name="Komma 3 4 2 2 7 4" xfId="1993" xr:uid="{27FCBB06-E3A1-4185-A825-C2998BE1CAFA}"/>
    <cellStyle name="Komma 3 4 2 2 7 4 2" xfId="4597" xr:uid="{FC82FC18-2BB2-4C8D-9E14-D370B6E24639}"/>
    <cellStyle name="Komma 3 4 2 2 7 5" xfId="3015" xr:uid="{90BCCDBD-1D3B-45EB-86D7-23931476AAC3}"/>
    <cellStyle name="Komma 3 4 2 2 7 6" xfId="5378" xr:uid="{B1C42FC7-CAC3-41F5-902B-8657C100B6CF}"/>
    <cellStyle name="Komma 3 4 2 2 8" xfId="451" xr:uid="{086862BC-D667-4FB2-8163-2CC33183A0CA}"/>
    <cellStyle name="Komma 3 4 2 2 8 2" xfId="872" xr:uid="{BBC86C03-3730-47F7-8503-206A7900D035}"/>
    <cellStyle name="Komma 3 4 2 2 8 2 2" xfId="1673" xr:uid="{8C5D8F64-A006-457A-90CB-FEE71876EA73}"/>
    <cellStyle name="Komma 3 4 2 2 8 2 2 2" xfId="4277" xr:uid="{2D2D7EF5-32C7-4E83-A6FA-078C4E573E75}"/>
    <cellStyle name="Komma 3 4 2 2 8 2 3" xfId="2454" xr:uid="{9B3E194B-765D-43B7-9C0A-7E9C65430050}"/>
    <cellStyle name="Komma 3 4 2 2 8 2 3 2" xfId="5058" xr:uid="{9892946F-BCEF-4927-8D57-5778E861100A}"/>
    <cellStyle name="Komma 3 4 2 2 8 2 4" xfId="3476" xr:uid="{36619507-FE4D-41A6-8625-0DCFC19A9AF2}"/>
    <cellStyle name="Komma 3 4 2 2 8 3" xfId="1252" xr:uid="{B2C08104-C58A-46EC-94DC-64FF81AB5007}"/>
    <cellStyle name="Komma 3 4 2 2 8 3 2" xfId="3856" xr:uid="{139E4B28-EFFA-4BDA-BA34-74386180E90B}"/>
    <cellStyle name="Komma 3 4 2 2 8 4" xfId="2033" xr:uid="{CE90D3C5-E437-479C-A516-0A0BBCD7C3D3}"/>
    <cellStyle name="Komma 3 4 2 2 8 4 2" xfId="4637" xr:uid="{2ADEA499-CEA0-47A8-A44B-7D08CF1AA95B}"/>
    <cellStyle name="Komma 3 4 2 2 8 5" xfId="3055" xr:uid="{CB8E7F9D-96C7-463D-A191-7399CE9EADF1}"/>
    <cellStyle name="Komma 3 4 2 2 8 6" xfId="5418" xr:uid="{8AC5F574-60B4-4A05-AFC0-B55EBFC63FD8}"/>
    <cellStyle name="Komma 3 4 2 2 9" xfId="511" xr:uid="{065B54DB-3A1D-4F78-9192-98CD28D28040}"/>
    <cellStyle name="Komma 3 4 2 2 9 2" xfId="1312" xr:uid="{0009E32F-9A7B-47B7-A7A5-F2E3D35347B8}"/>
    <cellStyle name="Komma 3 4 2 2 9 2 2" xfId="3916" xr:uid="{FF655586-E5FD-4E3A-9498-36C7C1C38769}"/>
    <cellStyle name="Komma 3 4 2 2 9 3" xfId="2093" xr:uid="{915B8142-5B12-4F55-9F3C-83DDFB1AC774}"/>
    <cellStyle name="Komma 3 4 2 2 9 3 2" xfId="4697" xr:uid="{F2711A12-8DBC-45C9-9F00-8A5F4893238D}"/>
    <cellStyle name="Komma 3 4 2 2 9 4" xfId="3115" xr:uid="{80227C7A-5AAF-4B09-BEAA-54D33D84678F}"/>
    <cellStyle name="Komma 3 4 2 20" xfId="5618" xr:uid="{1BBC1D04-DC3A-4755-A4F9-A1D3D4B3905B}"/>
    <cellStyle name="Komma 3 4 2 3" xfId="139" xr:uid="{4632F484-0F3C-4D15-8C85-28CFB02BFF1C}"/>
    <cellStyle name="Komma 3 4 2 3 2" xfId="565" xr:uid="{4729E828-4DA7-41A4-8AF4-ACD12BE609F8}"/>
    <cellStyle name="Komma 3 4 2 3 2 2" xfId="1366" xr:uid="{F9953D4A-928F-414D-8AF9-DD6271767DF6}"/>
    <cellStyle name="Komma 3 4 2 3 2 2 2" xfId="3970" xr:uid="{904B2D82-0F94-4A2B-84DA-7AC2172D8C80}"/>
    <cellStyle name="Komma 3 4 2 3 2 3" xfId="2147" xr:uid="{A69FA58C-F94A-47DE-8875-BA3A1C90467C}"/>
    <cellStyle name="Komma 3 4 2 3 2 3 2" xfId="4751" xr:uid="{285C3230-B8E0-456C-A77F-F8E9540C6666}"/>
    <cellStyle name="Komma 3 4 2 3 2 4" xfId="3169" xr:uid="{DCDFCE2B-09B3-4BEE-8F4B-004C85BD0DF7}"/>
    <cellStyle name="Komma 3 4 2 3 3" xfId="1010" xr:uid="{3464FE36-D19B-431F-8CB9-C3A8A8B15774}"/>
    <cellStyle name="Komma 3 4 2 3 3 2" xfId="3614" xr:uid="{755FE5F4-4DA6-43E5-B89B-6C0DA8264B0A}"/>
    <cellStyle name="Komma 3 4 2 3 4" xfId="1791" xr:uid="{E2CCBF83-76C6-4DD0-9046-DC51949B5751}"/>
    <cellStyle name="Komma 3 4 2 3 4 2" xfId="4395" xr:uid="{B79F25D4-523C-4502-8F01-0FB282CD8A0B}"/>
    <cellStyle name="Komma 3 4 2 3 5" xfId="2748" xr:uid="{82182CEA-E54A-45AB-86DD-A3A7D7CE895C}"/>
    <cellStyle name="Komma 3 4 2 3 6" xfId="5176" xr:uid="{E7117614-A457-4BBB-B67C-E33D85F001E0}"/>
    <cellStyle name="Komma 3 4 2 4" xfId="168" xr:uid="{EF8E6611-AC3E-4CE2-84B7-19BEB1791A42}"/>
    <cellStyle name="Komma 3 4 2 4 2" xfId="591" xr:uid="{B4D6F6AF-7323-4019-B144-B5E2CBEA82A1}"/>
    <cellStyle name="Komma 3 4 2 4 2 2" xfId="1392" xr:uid="{A43C286F-23CC-4966-B66B-7AFE93963C8F}"/>
    <cellStyle name="Komma 3 4 2 4 2 2 2" xfId="3996" xr:uid="{03814A9F-1CE2-400A-92B3-C93564D3761C}"/>
    <cellStyle name="Komma 3 4 2 4 2 3" xfId="2173" xr:uid="{C2BBD11E-2565-4D69-9256-BD351F18B4F0}"/>
    <cellStyle name="Komma 3 4 2 4 2 3 2" xfId="4777" xr:uid="{E6663229-D7AF-4092-8407-D5B3911D63D0}"/>
    <cellStyle name="Komma 3 4 2 4 2 4" xfId="3195" xr:uid="{9BE92F96-8B3F-402F-AF8A-294EB6CBBD81}"/>
    <cellStyle name="Komma 3 4 2 4 3" xfId="1032" xr:uid="{148690FB-C52F-464D-9F31-48A2B67F3553}"/>
    <cellStyle name="Komma 3 4 2 4 3 2" xfId="3636" xr:uid="{AFB36EF5-6818-4ED0-A96D-3D2B077E91BF}"/>
    <cellStyle name="Komma 3 4 2 4 4" xfId="1813" xr:uid="{008E9EA1-B316-43F2-8595-6553A5227724}"/>
    <cellStyle name="Komma 3 4 2 4 4 2" xfId="4417" xr:uid="{3BB18449-CBB5-4C82-AC9F-69A462ECC40E}"/>
    <cellStyle name="Komma 3 4 2 4 5" xfId="2774" xr:uid="{62E12D80-C4EE-494D-9802-7821D2500949}"/>
    <cellStyle name="Komma 3 4 2 4 6" xfId="5198" xr:uid="{0A7571A7-674F-41FF-B68E-C59FF1F60CD0}"/>
    <cellStyle name="Komma 3 4 2 5" xfId="229" xr:uid="{F9F57132-3423-490B-B7CD-186A1CD87A05}"/>
    <cellStyle name="Komma 3 4 2 5 2" xfId="652" xr:uid="{ECF3B635-39F5-40EA-993D-73C031876804}"/>
    <cellStyle name="Komma 3 4 2 5 2 2" xfId="1453" xr:uid="{7F1A4A97-470F-45B3-9CB6-20B54E157D6F}"/>
    <cellStyle name="Komma 3 4 2 5 2 2 2" xfId="4057" xr:uid="{070025A8-1C0B-47B7-A1FE-D9074513C796}"/>
    <cellStyle name="Komma 3 4 2 5 2 3" xfId="2234" xr:uid="{419BDEAC-1892-4DA4-8A89-CAFFE0D350FD}"/>
    <cellStyle name="Komma 3 4 2 5 2 3 2" xfId="4838" xr:uid="{5EBE1ABE-2BC8-4299-B516-848C22C74381}"/>
    <cellStyle name="Komma 3 4 2 5 2 4" xfId="3256" xr:uid="{BE69FFD5-4C6D-4969-A0A0-899EFC27993D}"/>
    <cellStyle name="Komma 3 4 2 5 3" xfId="1072" xr:uid="{03C7A1AF-31F4-43CB-99BE-0E51F2DC738B}"/>
    <cellStyle name="Komma 3 4 2 5 3 2" xfId="3676" xr:uid="{06C5563A-1159-465A-BB45-DE16E9F080E6}"/>
    <cellStyle name="Komma 3 4 2 5 4" xfId="1853" xr:uid="{7A99FD6E-D60E-4BD3-BA15-9B3306503279}"/>
    <cellStyle name="Komma 3 4 2 5 4 2" xfId="4457" xr:uid="{1F1482EA-F2F9-4966-AEED-351FC5F4D7E5}"/>
    <cellStyle name="Komma 3 4 2 5 5" xfId="2835" xr:uid="{63D8CEA8-74E8-4E09-8206-D4AC4F32763D}"/>
    <cellStyle name="Komma 3 4 2 5 6" xfId="5238" xr:uid="{88C4541B-F858-41E2-AEEF-C22F2FB2B074}"/>
    <cellStyle name="Komma 3 4 2 6" xfId="289" xr:uid="{BB223C33-FD04-4630-A139-1C16F5216E4B}"/>
    <cellStyle name="Komma 3 4 2 6 2" xfId="712" xr:uid="{42F39FF1-E550-4DCA-8D32-211E80264BC8}"/>
    <cellStyle name="Komma 3 4 2 6 2 2" xfId="1513" xr:uid="{3F3E9498-F0F7-4902-828B-93320676544C}"/>
    <cellStyle name="Komma 3 4 2 6 2 2 2" xfId="4117" xr:uid="{1848D93E-5938-4340-A2A7-50589590EA12}"/>
    <cellStyle name="Komma 3 4 2 6 2 3" xfId="2294" xr:uid="{2BF0B746-5C67-4D3F-BA6E-9D1D5D8F9EA5}"/>
    <cellStyle name="Komma 3 4 2 6 2 3 2" xfId="4898" xr:uid="{428FE5DB-661A-4075-B88B-B2398C6A681E}"/>
    <cellStyle name="Komma 3 4 2 6 2 4" xfId="3316" xr:uid="{6038C500-BD2B-4006-A92E-D057BFA788DE}"/>
    <cellStyle name="Komma 3 4 2 6 3" xfId="1112" xr:uid="{03DF9FEE-9C3A-467A-BD81-4154B068CC17}"/>
    <cellStyle name="Komma 3 4 2 6 3 2" xfId="3716" xr:uid="{4EB341B6-5499-48B8-B898-6AB2FFFF1EB6}"/>
    <cellStyle name="Komma 3 4 2 6 4" xfId="1893" xr:uid="{C76AE131-0353-4F8C-A3DE-8B6A4BAD1F3C}"/>
    <cellStyle name="Komma 3 4 2 6 4 2" xfId="4497" xr:uid="{AAD6EDB6-3C8D-4301-AAE8-2DF85A3DB95A}"/>
    <cellStyle name="Komma 3 4 2 6 5" xfId="2895" xr:uid="{25C25CD2-2493-4D93-9176-0A4D32BA6FF3}"/>
    <cellStyle name="Komma 3 4 2 6 6" xfId="5278" xr:uid="{8F35C75D-8F32-45A4-8029-17F2B64FF5AD}"/>
    <cellStyle name="Komma 3 4 2 7" xfId="329" xr:uid="{0BC7AB37-08C3-4AB9-9D1B-584505D5AB6F}"/>
    <cellStyle name="Komma 3 4 2 7 2" xfId="752" xr:uid="{4E003920-DC8A-4681-8A60-6FD8FAAF8460}"/>
    <cellStyle name="Komma 3 4 2 7 2 2" xfId="1553" xr:uid="{A3833052-AB4F-4EE4-9C5D-73516A4A20A5}"/>
    <cellStyle name="Komma 3 4 2 7 2 2 2" xfId="4157" xr:uid="{4980E014-3AD1-403C-B8F2-59E3BCB2CE33}"/>
    <cellStyle name="Komma 3 4 2 7 2 3" xfId="2334" xr:uid="{3F193862-F282-4A60-A80D-34E6876FE606}"/>
    <cellStyle name="Komma 3 4 2 7 2 3 2" xfId="4938" xr:uid="{E6796D48-5A5A-4F9B-9AA9-12C84D42B237}"/>
    <cellStyle name="Komma 3 4 2 7 2 4" xfId="3356" xr:uid="{0B49FBB4-D7E7-4A8E-908B-B90CF33804EB}"/>
    <cellStyle name="Komma 3 4 2 7 3" xfId="1152" xr:uid="{E1246C22-C62B-4FCD-B331-1A8ECBA647BC}"/>
    <cellStyle name="Komma 3 4 2 7 3 2" xfId="3756" xr:uid="{CBB5B8F7-3B7C-4B33-8FFD-B4882D96C5DD}"/>
    <cellStyle name="Komma 3 4 2 7 4" xfId="1933" xr:uid="{C31C1C8E-EEF4-4B86-9D5C-F3B3D00C43F1}"/>
    <cellStyle name="Komma 3 4 2 7 4 2" xfId="4537" xr:uid="{1569081F-DD4F-45D9-8E1E-2D65774E0EC3}"/>
    <cellStyle name="Komma 3 4 2 7 5" xfId="2935" xr:uid="{F9C2CBCF-5E07-4A40-854F-CDCDB17DA10F}"/>
    <cellStyle name="Komma 3 4 2 7 6" xfId="5318" xr:uid="{A099AC12-BCC6-4C2E-8575-FB5E66C06A7F}"/>
    <cellStyle name="Komma 3 4 2 8" xfId="389" xr:uid="{B09C029F-73FC-448A-ADF5-02EBB3DD84C8}"/>
    <cellStyle name="Komma 3 4 2 8 2" xfId="812" xr:uid="{B1CBFE23-9731-450F-A365-1493B1225E72}"/>
    <cellStyle name="Komma 3 4 2 8 2 2" xfId="1613" xr:uid="{E99E5E4E-B594-437E-98DB-4EE99E61B91D}"/>
    <cellStyle name="Komma 3 4 2 8 2 2 2" xfId="4217" xr:uid="{23F1A7EA-748F-4839-91CE-A4DF32A47274}"/>
    <cellStyle name="Komma 3 4 2 8 2 3" xfId="2394" xr:uid="{CACA6D4B-8C31-45C6-8769-CE7D4AD6103E}"/>
    <cellStyle name="Komma 3 4 2 8 2 3 2" xfId="4998" xr:uid="{9426CE01-2243-488C-8C6F-CAB40D06AC2F}"/>
    <cellStyle name="Komma 3 4 2 8 2 4" xfId="3416" xr:uid="{98A4AF22-393F-4701-A0F2-DD761500CE05}"/>
    <cellStyle name="Komma 3 4 2 8 3" xfId="1192" xr:uid="{83220ECF-C2F4-49C5-95C5-360CCA9D1369}"/>
    <cellStyle name="Komma 3 4 2 8 3 2" xfId="3796" xr:uid="{7BD5BF4A-E9DD-4AA6-8858-0245A5D5A6CB}"/>
    <cellStyle name="Komma 3 4 2 8 4" xfId="1973" xr:uid="{31080B11-6404-45EE-82E6-1FD252019D13}"/>
    <cellStyle name="Komma 3 4 2 8 4 2" xfId="4577" xr:uid="{F9E6B353-5700-4879-9C16-03F19AB7F657}"/>
    <cellStyle name="Komma 3 4 2 8 5" xfId="2995" xr:uid="{5A99FC0F-7726-45EB-9EE1-369BDEBE200A}"/>
    <cellStyle name="Komma 3 4 2 8 6" xfId="5358" xr:uid="{7520E9CC-4F1B-4E0A-802E-DBA8DC30A2ED}"/>
    <cellStyle name="Komma 3 4 2 9" xfId="431" xr:uid="{D4704775-C54B-40F0-A33D-F57FF14D5B7C}"/>
    <cellStyle name="Komma 3 4 2 9 2" xfId="852" xr:uid="{544328D9-F13F-423A-A86C-947E1646964F}"/>
    <cellStyle name="Komma 3 4 2 9 2 2" xfId="1653" xr:uid="{B60D49F8-4D31-475F-8AD2-066D7D028869}"/>
    <cellStyle name="Komma 3 4 2 9 2 2 2" xfId="4257" xr:uid="{13A45D05-F4E9-45DF-B778-A448DD26A82C}"/>
    <cellStyle name="Komma 3 4 2 9 2 3" xfId="2434" xr:uid="{EA366AC0-1166-4F6B-B716-9AFC3BB23821}"/>
    <cellStyle name="Komma 3 4 2 9 2 3 2" xfId="5038" xr:uid="{04434A3A-7F99-4239-B536-9DCBED21FF1D}"/>
    <cellStyle name="Komma 3 4 2 9 2 4" xfId="3456" xr:uid="{D775E1F7-46DD-40C9-9CE0-E8AD49CCF0E7}"/>
    <cellStyle name="Komma 3 4 2 9 3" xfId="1232" xr:uid="{5DC348A5-D609-4CD0-B532-71CB171FFA7B}"/>
    <cellStyle name="Komma 3 4 2 9 3 2" xfId="3836" xr:uid="{C63FF580-26AB-4359-8B66-39B54F1A8396}"/>
    <cellStyle name="Komma 3 4 2 9 4" xfId="2013" xr:uid="{71A4FA8E-4BAA-4679-A1F0-1800AA0C74F2}"/>
    <cellStyle name="Komma 3 4 2 9 4 2" xfId="4617" xr:uid="{732E26F5-9B7D-4232-A770-6A48C7D564ED}"/>
    <cellStyle name="Komma 3 4 2 9 5" xfId="3035" xr:uid="{CCA38B15-39E1-4FE5-B509-8DC2C2E92E85}"/>
    <cellStyle name="Komma 3 4 2 9 6" xfId="5398" xr:uid="{878C3110-9A10-459A-9E6C-7C68103E72EE}"/>
    <cellStyle name="Komma 3 4 3" xfId="65" xr:uid="{8637F216-FBF7-440F-918C-740BE3CD772C}"/>
    <cellStyle name="Komma 3 4 3 2" xfId="140" xr:uid="{D567FB7E-F1D9-440B-A727-4EDE2EDE54CD}"/>
    <cellStyle name="Komma 3 4 3 2 2" xfId="566" xr:uid="{AB9BECC5-7C9E-41AA-B68F-B57CB005F44B}"/>
    <cellStyle name="Komma 3 4 3 2 2 2" xfId="1367" xr:uid="{5FF2AC46-C0A3-4CC3-A4AE-D522D5FDDF49}"/>
    <cellStyle name="Komma 3 4 3 2 2 2 2" xfId="3971" xr:uid="{9CD51861-AFF9-47FF-9C61-8410942A2628}"/>
    <cellStyle name="Komma 3 4 3 2 2 3" xfId="2148" xr:uid="{45EC169D-0CA3-4D13-A346-9B99F8E6C3A5}"/>
    <cellStyle name="Komma 3 4 3 2 2 3 2" xfId="4752" xr:uid="{7DCA8955-0A7F-42F6-BC27-3E836A1B70F6}"/>
    <cellStyle name="Komma 3 4 3 2 2 4" xfId="3170" xr:uid="{52CBA260-ABFB-484B-B692-3EE53D8C986F}"/>
    <cellStyle name="Komma 3 4 3 2 3" xfId="2749" xr:uid="{01665DB5-A924-4B38-8D3C-3C9AF458156A}"/>
    <cellStyle name="Komma 3 4 3 3" xfId="249" xr:uid="{414F1E04-2C9C-4E82-82EB-AB32F1017DB9}"/>
    <cellStyle name="Komma 3 4 3 3 2" xfId="672" xr:uid="{98000C75-8065-45EF-BAE6-2C350E2E9A41}"/>
    <cellStyle name="Komma 3 4 3 3 2 2" xfId="1473" xr:uid="{75A3B7C5-A575-4225-AC0D-8A8258500ABC}"/>
    <cellStyle name="Komma 3 4 3 3 2 2 2" xfId="4077" xr:uid="{61D4B528-74FD-42B1-A56B-3E191DE31F89}"/>
    <cellStyle name="Komma 3 4 3 3 2 3" xfId="2254" xr:uid="{0C14E438-9989-46AB-9AC1-B8EABBE48E37}"/>
    <cellStyle name="Komma 3 4 3 3 2 3 2" xfId="4858" xr:uid="{862F8D36-5F0C-45CF-8EA1-18D3E01E0F37}"/>
    <cellStyle name="Komma 3 4 3 3 2 4" xfId="3276" xr:uid="{4CBF5DA4-3CEF-4ED3-92B0-CE295ADE5FFC}"/>
    <cellStyle name="Komma 3 4 3 3 3" xfId="2855" xr:uid="{46C4C390-8DBA-46F8-A54E-CAC6C096C793}"/>
    <cellStyle name="Komma 3 4 3 4" xfId="349" xr:uid="{CA28B40F-AD5D-440B-AF43-8A71F89F8401}"/>
    <cellStyle name="Komma 3 4 3 4 2" xfId="772" xr:uid="{C243C331-83BE-48BC-B715-0D0DE5480A21}"/>
    <cellStyle name="Komma 3 4 3 4 2 2" xfId="1573" xr:uid="{FFC0067C-BD4C-4DEF-9328-085A2493B8A1}"/>
    <cellStyle name="Komma 3 4 3 4 2 2 2" xfId="4177" xr:uid="{B58FBFA9-7018-4BE6-AB16-5CA9D2A67BE6}"/>
    <cellStyle name="Komma 3 4 3 4 2 3" xfId="2354" xr:uid="{C6E38BA7-4158-4E94-9FBD-A061508CEF47}"/>
    <cellStyle name="Komma 3 4 3 4 2 3 2" xfId="4958" xr:uid="{8774FC5C-7658-4B40-9EA1-E9085A009960}"/>
    <cellStyle name="Komma 3 4 3 4 2 4" xfId="3376" xr:uid="{F24D6B5D-AC5A-4CFB-BBC4-40D07FC478E2}"/>
    <cellStyle name="Komma 3 4 3 4 3" xfId="2955" xr:uid="{053519E8-411A-44C2-944D-7316C862A4DC}"/>
    <cellStyle name="Komma 3 4 3 5" xfId="491" xr:uid="{30D96437-0AE9-4CA8-9D04-9BD5ADA59E62}"/>
    <cellStyle name="Komma 3 4 3 5 2" xfId="1292" xr:uid="{4E901D40-E576-403A-B179-E4D24FD7D3E6}"/>
    <cellStyle name="Komma 3 4 3 5 2 2" xfId="3896" xr:uid="{AD0BFB3E-8913-478D-BE4A-8C973943DF4B}"/>
    <cellStyle name="Komma 3 4 3 5 3" xfId="2073" xr:uid="{039E8037-861D-435D-95AD-6A8D0A4D8058}"/>
    <cellStyle name="Komma 3 4 3 5 3 2" xfId="4677" xr:uid="{9571E68B-AE01-4682-84BD-D5B888343DA4}"/>
    <cellStyle name="Komma 3 4 3 5 4" xfId="3095" xr:uid="{AE8D38BF-B457-490B-8C2B-D7E78052BC1A}"/>
    <cellStyle name="Komma 3 4 3 6" xfId="912" xr:uid="{24A0A4A7-8BDB-4E62-AABE-1631A7C63BF9}"/>
    <cellStyle name="Komma 3 4 3 6 2" xfId="3516" xr:uid="{D99878CC-83CB-417A-BA30-6E157D90BECD}"/>
    <cellStyle name="Komma 3 4 3 6 3" xfId="5438" xr:uid="{78702DE4-2078-4C7D-BFB1-0634112C550C}"/>
    <cellStyle name="Komma 3 4 3 7" xfId="2534" xr:uid="{98BBE511-0A25-47E2-A850-7BE46416BC4B}"/>
    <cellStyle name="Komma 3 4 4" xfId="209" xr:uid="{0B2762DE-93D2-48EF-B105-59D943DE3A85}"/>
    <cellStyle name="Komma 3 4 4 2" xfId="632" xr:uid="{F01BA7A6-9F8B-4608-B813-336496BE23A5}"/>
    <cellStyle name="Komma 3 4 4 2 2" xfId="1433" xr:uid="{3A750E2F-A85D-47BA-995B-C325717848D3}"/>
    <cellStyle name="Komma 3 4 4 2 2 2" xfId="4037" xr:uid="{61F17CCA-CF0C-4E28-B4EF-7623A35DAE4F}"/>
    <cellStyle name="Komma 3 4 4 2 3" xfId="2214" xr:uid="{18CA3272-EF2F-43EE-986F-57859B5F66AE}"/>
    <cellStyle name="Komma 3 4 4 2 3 2" xfId="4818" xr:uid="{C338757C-2078-4843-85F3-99A407796C95}"/>
    <cellStyle name="Komma 3 4 4 2 4" xfId="3236" xr:uid="{38DD0C24-01A5-42F0-9A32-B6584EEBDABB}"/>
    <cellStyle name="Komma 3 4 4 3" xfId="2815" xr:uid="{62F02178-8E97-45BE-AAA6-6FB61CB637B7}"/>
    <cellStyle name="Komma 3 4 5" xfId="2574" xr:uid="{AB254FFB-ED25-4C6A-93DE-5269C66F8599}"/>
    <cellStyle name="Komma 3 4 5 2" xfId="5498" xr:uid="{056F7076-6E61-4A87-AC65-7C2F65266DB8}"/>
    <cellStyle name="Komma 3 4 6" xfId="5598" xr:uid="{72D57ECB-6312-47ED-9CDD-EE75A907D434}"/>
    <cellStyle name="Komma 3 5" xfId="31" xr:uid="{1ABCF63E-1FD7-41C5-B72C-3559E649F40C}"/>
    <cellStyle name="Komma 3 5 10" xfId="457" xr:uid="{A4524036-8317-4051-8A63-72D5AC2C9632}"/>
    <cellStyle name="Komma 3 5 10 2" xfId="1258" xr:uid="{7C383678-B168-44AE-91D5-BF6CD3D8A748}"/>
    <cellStyle name="Komma 3 5 10 2 2" xfId="3862" xr:uid="{41E927F2-E7BA-4603-B922-F0F06AF3CF2C}"/>
    <cellStyle name="Komma 3 5 10 3" xfId="2039" xr:uid="{92A324FB-3F41-4DB7-A55F-B4EE3B0F058D}"/>
    <cellStyle name="Komma 3 5 10 3 2" xfId="4643" xr:uid="{F0F22967-6C45-4C76-A134-DF913D8DF8F5}"/>
    <cellStyle name="Komma 3 5 10 4" xfId="3061" xr:uid="{6DBF06B0-8479-48C7-BD8A-A166EE331763}"/>
    <cellStyle name="Komma 3 5 11" xfId="878" xr:uid="{BB19CC44-2A9E-4F92-AB4D-16EEFD5BFBFA}"/>
    <cellStyle name="Komma 3 5 11 2" xfId="1679" xr:uid="{D4DE0851-9233-4D6B-82D9-C835D1D232F3}"/>
    <cellStyle name="Komma 3 5 11 2 2" xfId="4283" xr:uid="{5ECA4029-B7E4-4CB5-B5E4-B78E3C7E7210}"/>
    <cellStyle name="Komma 3 5 11 3" xfId="3482" xr:uid="{67D69F98-E9D2-4D67-AB59-8FEA711B5EBD}"/>
    <cellStyle name="Komma 3 5 12" xfId="938" xr:uid="{763593A5-9861-414D-BFC9-730FBF0E223A}"/>
    <cellStyle name="Komma 3 5 12 2" xfId="3542" xr:uid="{742E7A9A-134F-4E81-8429-4B4162AB6515}"/>
    <cellStyle name="Komma 3 5 13" xfId="1719" xr:uid="{6C68BB48-ED4C-4AE4-8EC5-79E39BE29FC8}"/>
    <cellStyle name="Komma 3 5 13 2" xfId="4323" xr:uid="{BFDA2DB0-C47A-4CA3-A78D-CA3CBBC53E9B}"/>
    <cellStyle name="Komma 3 5 14" xfId="2460" xr:uid="{EA4B194D-2BAF-4048-B8EB-09AAB3B84228}"/>
    <cellStyle name="Komma 3 5 14 2" xfId="5064" xr:uid="{C5C41DF3-7395-4D74-B663-49C5E0D6E640}"/>
    <cellStyle name="Komma 3 5 15" xfId="2500" xr:uid="{5F2D7A00-30DF-4256-9920-279B087359C4}"/>
    <cellStyle name="Komma 3 5 15 2" xfId="5444" xr:uid="{FEA57B14-E506-41C9-95E7-7DBADD9AAE1D}"/>
    <cellStyle name="Komma 3 5 16" xfId="2580" xr:uid="{AD58AAFD-FDD0-4011-94DD-113B3374928A}"/>
    <cellStyle name="Komma 3 5 16 2" xfId="5504" xr:uid="{FA9F15B2-9629-45B9-B02F-6943325AF9C8}"/>
    <cellStyle name="Komma 3 5 17" xfId="2620" xr:uid="{8259C581-3A0C-4F24-855A-DF514A8883EF}"/>
    <cellStyle name="Komma 3 5 17 2" xfId="5544" xr:uid="{D08A88D1-D1D7-46CB-BDE7-77302171C6AE}"/>
    <cellStyle name="Komma 3 5 18" xfId="2660" xr:uid="{850588E5-FD9B-4A52-952D-75B037309739}"/>
    <cellStyle name="Komma 3 5 19" xfId="5104" xr:uid="{1124DC8C-7A73-4552-9C2E-17FD83DA081D}"/>
    <cellStyle name="Komma 3 5 2" xfId="71" xr:uid="{2BABE270-6355-406B-BFD1-8C4E4DBC888B}"/>
    <cellStyle name="Komma 3 5 2 10" xfId="918" xr:uid="{3B568CD6-472F-4DCE-8237-70FF64E30C1A}"/>
    <cellStyle name="Komma 3 5 2 10 2" xfId="1699" xr:uid="{76FD2663-4143-4F0D-B2F0-C8FBB3860D2E}"/>
    <cellStyle name="Komma 3 5 2 10 2 2" xfId="4303" xr:uid="{60619914-BB61-41C4-BABF-01BFEB14E5C8}"/>
    <cellStyle name="Komma 3 5 2 10 3" xfId="3522" xr:uid="{CF86513D-BD92-4531-9054-FC11EB20096A}"/>
    <cellStyle name="Komma 3 5 2 11" xfId="958" xr:uid="{E70EA6B7-94E5-4DFB-BE7C-5E2909C1A91D}"/>
    <cellStyle name="Komma 3 5 2 11 2" xfId="3562" xr:uid="{F3C6F021-9243-4439-B66B-4A537E9EEDE7}"/>
    <cellStyle name="Komma 3 5 2 12" xfId="1739" xr:uid="{2388D88F-289A-47F2-95D4-10B453852CF7}"/>
    <cellStyle name="Komma 3 5 2 12 2" xfId="4343" xr:uid="{56469148-B559-4CBE-B74C-38279836D644}"/>
    <cellStyle name="Komma 3 5 2 13" xfId="2480" xr:uid="{41D7D3A6-E57B-4A85-AF34-644EF294FF28}"/>
    <cellStyle name="Komma 3 5 2 13 2" xfId="5084" xr:uid="{C0A435BD-9EBA-48E6-95E5-DCE6E1B2EE53}"/>
    <cellStyle name="Komma 3 5 2 14" xfId="2540" xr:uid="{23C9FE77-E422-4A0A-B855-6B7E6820B5D4}"/>
    <cellStyle name="Komma 3 5 2 14 2" xfId="5464" xr:uid="{85BAF4C2-279F-4D39-8628-46D050FD4932}"/>
    <cellStyle name="Komma 3 5 2 15" xfId="2600" xr:uid="{D5AADFB0-AB50-468C-B9AD-556A77346BA5}"/>
    <cellStyle name="Komma 3 5 2 15 2" xfId="5524" xr:uid="{27FFEE95-ED12-40ED-A53B-5CB21BE7D205}"/>
    <cellStyle name="Komma 3 5 2 16" xfId="2640" xr:uid="{511437E5-ED47-47A8-B48C-59DEA791E1BF}"/>
    <cellStyle name="Komma 3 5 2 16 2" xfId="5564" xr:uid="{2B6A3C58-ED53-48AA-9553-7F43CDB74E09}"/>
    <cellStyle name="Komma 3 5 2 17" xfId="2680" xr:uid="{0CA82033-5424-4DE8-9C67-8B7B4C30D797}"/>
    <cellStyle name="Komma 3 5 2 18" xfId="5124" xr:uid="{C1E9A8A1-54FD-4703-86BF-57AE9397796D}"/>
    <cellStyle name="Komma 3 5 2 19" xfId="5624" xr:uid="{A7C41DDA-CDD3-434B-921F-CC41E929ECC1}"/>
    <cellStyle name="Komma 3 5 2 2" xfId="141" xr:uid="{7F60F8F1-6407-4EE8-B3E4-782222416F53}"/>
    <cellStyle name="Komma 3 5 2 2 2" xfId="567" xr:uid="{FAB2F09F-27E4-4099-B393-344520C90858}"/>
    <cellStyle name="Komma 3 5 2 2 2 2" xfId="1368" xr:uid="{503360EC-03DF-4998-88A2-2D37361E8819}"/>
    <cellStyle name="Komma 3 5 2 2 2 2 2" xfId="3972" xr:uid="{411E48D4-DD29-46CF-8763-4C8CEEA6D652}"/>
    <cellStyle name="Komma 3 5 2 2 2 3" xfId="2149" xr:uid="{D65C87DA-5685-4F16-8EF8-CCB16539C382}"/>
    <cellStyle name="Komma 3 5 2 2 2 3 2" xfId="4753" xr:uid="{C68E0FB1-2359-4B30-ABDE-9E30092E6E69}"/>
    <cellStyle name="Komma 3 5 2 2 2 4" xfId="3171" xr:uid="{289BB1B0-045C-433D-8377-BC0645142EAE}"/>
    <cellStyle name="Komma 3 5 2 2 3" xfId="1011" xr:uid="{410CAF63-3D99-45CB-ADFE-4E8FE407B4EF}"/>
    <cellStyle name="Komma 3 5 2 2 3 2" xfId="3615" xr:uid="{0A2ABD2C-E023-4665-ADD3-7573AFA36471}"/>
    <cellStyle name="Komma 3 5 2 2 4" xfId="1792" xr:uid="{6DAF5A8A-D7BC-493D-BE71-2B2A5DED4614}"/>
    <cellStyle name="Komma 3 5 2 2 4 2" xfId="4396" xr:uid="{A03E7A70-E1BF-4AEB-89F6-DA10FE458D05}"/>
    <cellStyle name="Komma 3 5 2 2 5" xfId="2750" xr:uid="{36374B2D-932F-403C-A7FB-31719F7A2B18}"/>
    <cellStyle name="Komma 3 5 2 2 6" xfId="5177" xr:uid="{EFC281E6-5854-484F-97D1-CC5BEA052B9B}"/>
    <cellStyle name="Komma 3 5 2 3" xfId="174" xr:uid="{5EFD94D7-581B-415B-A62D-959119D401A8}"/>
    <cellStyle name="Komma 3 5 2 3 2" xfId="597" xr:uid="{33820D47-80DD-4D78-BF9C-D7F571622676}"/>
    <cellStyle name="Komma 3 5 2 3 2 2" xfId="1398" xr:uid="{99E0960E-31B5-4555-AF5C-480DADFC5828}"/>
    <cellStyle name="Komma 3 5 2 3 2 2 2" xfId="4002" xr:uid="{ED7A9FB9-5D65-4BBE-AEA5-D23B4842914B}"/>
    <cellStyle name="Komma 3 5 2 3 2 3" xfId="2179" xr:uid="{060A6875-C2C9-4E64-B9C0-AEFEA1E05D24}"/>
    <cellStyle name="Komma 3 5 2 3 2 3 2" xfId="4783" xr:uid="{0512139D-D0DA-438C-83C4-D98AB85FA053}"/>
    <cellStyle name="Komma 3 5 2 3 2 4" xfId="3201" xr:uid="{32E71BCA-F591-49CF-8391-3AA3A89C30D2}"/>
    <cellStyle name="Komma 3 5 2 3 3" xfId="1038" xr:uid="{FCF0740F-72E0-48EC-8690-2BEF41E80378}"/>
    <cellStyle name="Komma 3 5 2 3 3 2" xfId="3642" xr:uid="{527D698D-AB16-4A4E-AA7C-F2409228D725}"/>
    <cellStyle name="Komma 3 5 2 3 4" xfId="1819" xr:uid="{21899EBE-45E1-42A6-8795-9189E8B05A82}"/>
    <cellStyle name="Komma 3 5 2 3 4 2" xfId="4423" xr:uid="{D66E3779-41E4-49E0-9E6C-D045C03B9154}"/>
    <cellStyle name="Komma 3 5 2 3 5" xfId="2780" xr:uid="{1D483903-06F7-44BC-B638-560FC75897BF}"/>
    <cellStyle name="Komma 3 5 2 3 6" xfId="5204" xr:uid="{D143F762-231C-405F-96F7-2E8F33FD2FDC}"/>
    <cellStyle name="Komma 3 5 2 4" xfId="255" xr:uid="{21D973CA-7559-461E-BFCF-529D01ED35A4}"/>
    <cellStyle name="Komma 3 5 2 4 2" xfId="678" xr:uid="{676AAD04-F0F8-4748-ACCD-D85BC619C316}"/>
    <cellStyle name="Komma 3 5 2 4 2 2" xfId="1479" xr:uid="{3741264E-703E-4C66-8031-85DC7A605D9A}"/>
    <cellStyle name="Komma 3 5 2 4 2 2 2" xfId="4083" xr:uid="{1D7E107B-DBB5-4D7D-8453-19AA2FC9C599}"/>
    <cellStyle name="Komma 3 5 2 4 2 3" xfId="2260" xr:uid="{F2FC4E3C-63AC-487E-B394-30EF4D89DFF7}"/>
    <cellStyle name="Komma 3 5 2 4 2 3 2" xfId="4864" xr:uid="{EFFD18FE-E373-4B70-952B-52D8B547E68C}"/>
    <cellStyle name="Komma 3 5 2 4 2 4" xfId="3282" xr:uid="{C7C1DBB5-541F-48FB-BB66-BA4D29BFD1EF}"/>
    <cellStyle name="Komma 3 5 2 4 3" xfId="1078" xr:uid="{9C5CDE6C-AC68-4797-8E40-2AA24ED52B4B}"/>
    <cellStyle name="Komma 3 5 2 4 3 2" xfId="3682" xr:uid="{DE9D7B27-31C3-4BE9-BD3E-E9815F27F225}"/>
    <cellStyle name="Komma 3 5 2 4 4" xfId="1859" xr:uid="{0EE3899C-AB4E-440F-B863-B72128060C5B}"/>
    <cellStyle name="Komma 3 5 2 4 4 2" xfId="4463" xr:uid="{F683D3FE-7A62-4E45-9409-54F1759F8B46}"/>
    <cellStyle name="Komma 3 5 2 4 5" xfId="2861" xr:uid="{3C3CB5EA-E498-4D69-8FC8-1E76079F591B}"/>
    <cellStyle name="Komma 3 5 2 4 6" xfId="5244" xr:uid="{52F3E419-E915-4609-B417-1B13C48373DB}"/>
    <cellStyle name="Komma 3 5 2 5" xfId="295" xr:uid="{4DCC2759-41C0-453E-8727-E057648E3F10}"/>
    <cellStyle name="Komma 3 5 2 5 2" xfId="718" xr:uid="{7DCF339F-A971-4EA5-A902-6E4AC042A749}"/>
    <cellStyle name="Komma 3 5 2 5 2 2" xfId="1519" xr:uid="{F72E798E-517A-4679-9C47-6A153FCF7D92}"/>
    <cellStyle name="Komma 3 5 2 5 2 2 2" xfId="4123" xr:uid="{A02EB4D8-F3D0-4453-8301-E098B3DF466B}"/>
    <cellStyle name="Komma 3 5 2 5 2 3" xfId="2300" xr:uid="{52A7F915-004A-43A4-93B4-233CF0E0AED8}"/>
    <cellStyle name="Komma 3 5 2 5 2 3 2" xfId="4904" xr:uid="{11D1BEB1-46C3-4A83-976E-CAA0C51E84C3}"/>
    <cellStyle name="Komma 3 5 2 5 2 4" xfId="3322" xr:uid="{4CCD5C50-2B54-4C5C-98C0-43A22AB250DC}"/>
    <cellStyle name="Komma 3 5 2 5 3" xfId="1118" xr:uid="{DE9F5091-1B6D-40D4-BDF6-54E56E1BEBD1}"/>
    <cellStyle name="Komma 3 5 2 5 3 2" xfId="3722" xr:uid="{4F281A95-2218-4E66-873F-07744ACC9B13}"/>
    <cellStyle name="Komma 3 5 2 5 4" xfId="1899" xr:uid="{D9CB6F87-61B4-4896-93E7-89C6E174C6AE}"/>
    <cellStyle name="Komma 3 5 2 5 4 2" xfId="4503" xr:uid="{09138ADA-910A-4D40-BD75-09339C1D4444}"/>
    <cellStyle name="Komma 3 5 2 5 5" xfId="2901" xr:uid="{46233783-04BB-407C-AEF4-23B0A41CE4F8}"/>
    <cellStyle name="Komma 3 5 2 5 6" xfId="5284" xr:uid="{1C1E86BA-85EE-4661-8A61-905CEC23087C}"/>
    <cellStyle name="Komma 3 5 2 6" xfId="355" xr:uid="{CB121483-F6FB-47DB-8504-720703DF4585}"/>
    <cellStyle name="Komma 3 5 2 6 2" xfId="778" xr:uid="{A010F0EF-36F1-409C-BB21-F7078AED1B8A}"/>
    <cellStyle name="Komma 3 5 2 6 2 2" xfId="1579" xr:uid="{86915318-7892-42EF-A15F-409DA9152567}"/>
    <cellStyle name="Komma 3 5 2 6 2 2 2" xfId="4183" xr:uid="{CE90D15B-59E3-4F50-B287-950D93FF1917}"/>
    <cellStyle name="Komma 3 5 2 6 2 3" xfId="2360" xr:uid="{3031E14F-8063-4CF5-B942-C182C4CF88B4}"/>
    <cellStyle name="Komma 3 5 2 6 2 3 2" xfId="4964" xr:uid="{FF232A24-CA91-4537-A7D6-A80A524A3C0B}"/>
    <cellStyle name="Komma 3 5 2 6 2 4" xfId="3382" xr:uid="{16345BF0-AEA0-4B77-B459-EC8013EF1359}"/>
    <cellStyle name="Komma 3 5 2 6 3" xfId="1158" xr:uid="{F45E076D-4FAB-439C-8727-3FEE8A8A15EB}"/>
    <cellStyle name="Komma 3 5 2 6 3 2" xfId="3762" xr:uid="{1A7E4AA2-51B5-485F-A77F-C0B519F79AC0}"/>
    <cellStyle name="Komma 3 5 2 6 4" xfId="1939" xr:uid="{EA4FB358-071E-44F6-A97C-C49FDBC7B1DF}"/>
    <cellStyle name="Komma 3 5 2 6 4 2" xfId="4543" xr:uid="{9AEF77A3-516D-427C-A234-B5FCFE340D4F}"/>
    <cellStyle name="Komma 3 5 2 6 5" xfId="2961" xr:uid="{0C53B100-3B70-48A4-9990-A7D23FD282DF}"/>
    <cellStyle name="Komma 3 5 2 6 6" xfId="5324" xr:uid="{67971066-4E6A-4F95-8A67-9E37701F88CA}"/>
    <cellStyle name="Komma 3 5 2 7" xfId="395" xr:uid="{6DB5F0CA-C872-4BA6-B719-2A775DB4EE7B}"/>
    <cellStyle name="Komma 3 5 2 7 2" xfId="818" xr:uid="{66BE394E-AF67-4103-A864-F12CF128D60D}"/>
    <cellStyle name="Komma 3 5 2 7 2 2" xfId="1619" xr:uid="{49E2C4FA-1FAE-4F65-9EF8-63D236C56898}"/>
    <cellStyle name="Komma 3 5 2 7 2 2 2" xfId="4223" xr:uid="{CB919899-F2A3-457F-A705-36BD92669B67}"/>
    <cellStyle name="Komma 3 5 2 7 2 3" xfId="2400" xr:uid="{767AB9BD-1066-4D52-AFD6-CB5884620552}"/>
    <cellStyle name="Komma 3 5 2 7 2 3 2" xfId="5004" xr:uid="{395E579A-DE10-4F19-96B4-8E70FB24F85C}"/>
    <cellStyle name="Komma 3 5 2 7 2 4" xfId="3422" xr:uid="{8EFCDC80-1032-4C79-AD44-74EC81AACE8C}"/>
    <cellStyle name="Komma 3 5 2 7 3" xfId="1198" xr:uid="{A9C04CD3-6CC0-4BDE-820F-521EE00FDD3F}"/>
    <cellStyle name="Komma 3 5 2 7 3 2" xfId="3802" xr:uid="{3DC8B5E2-4678-4CB3-AB71-2C3E3BA9B3F3}"/>
    <cellStyle name="Komma 3 5 2 7 4" xfId="1979" xr:uid="{9DAF99F6-13BA-4683-8175-9819C9F82452}"/>
    <cellStyle name="Komma 3 5 2 7 4 2" xfId="4583" xr:uid="{4CA3AB21-252A-4987-A1AB-96DC0BF62080}"/>
    <cellStyle name="Komma 3 5 2 7 5" xfId="3001" xr:uid="{D8CF536E-9255-4D2C-B9D6-2FA2D6C0C2A6}"/>
    <cellStyle name="Komma 3 5 2 7 6" xfId="5364" xr:uid="{AA48ED48-1D37-4C1F-8F3D-4FC344815A5D}"/>
    <cellStyle name="Komma 3 5 2 8" xfId="437" xr:uid="{C282E81A-3553-411F-B984-A44497C4BEF3}"/>
    <cellStyle name="Komma 3 5 2 8 2" xfId="858" xr:uid="{3F14A524-5659-4866-BE83-4D335C9E059C}"/>
    <cellStyle name="Komma 3 5 2 8 2 2" xfId="1659" xr:uid="{D5670AF9-20EE-4476-9435-5B82E0B5BCC9}"/>
    <cellStyle name="Komma 3 5 2 8 2 2 2" xfId="4263" xr:uid="{51F8E855-3B3F-4EA1-A8F1-987618932CF8}"/>
    <cellStyle name="Komma 3 5 2 8 2 3" xfId="2440" xr:uid="{7E57BFCC-27C7-4198-A699-614F0BD77278}"/>
    <cellStyle name="Komma 3 5 2 8 2 3 2" xfId="5044" xr:uid="{8B0BEFA4-9E6D-447F-A2C9-44060890151F}"/>
    <cellStyle name="Komma 3 5 2 8 2 4" xfId="3462" xr:uid="{74D6BB0B-1407-4AE2-8461-FA2CC38F1DF9}"/>
    <cellStyle name="Komma 3 5 2 8 3" xfId="1238" xr:uid="{4DAEDCAB-5722-4325-9EA0-BF638FB3960C}"/>
    <cellStyle name="Komma 3 5 2 8 3 2" xfId="3842" xr:uid="{9B32EFA8-9E21-40B1-811A-06D852EC10CE}"/>
    <cellStyle name="Komma 3 5 2 8 4" xfId="2019" xr:uid="{773DE33E-082B-437A-A5BC-32B0C3D9E07C}"/>
    <cellStyle name="Komma 3 5 2 8 4 2" xfId="4623" xr:uid="{839B3266-B6AC-4015-9D08-6A202E60161B}"/>
    <cellStyle name="Komma 3 5 2 8 5" xfId="3041" xr:uid="{189F2DB0-21A0-48C7-A525-57890D5DCA22}"/>
    <cellStyle name="Komma 3 5 2 8 6" xfId="5404" xr:uid="{1ECF96A5-AF51-40A0-851B-AB05F0541373}"/>
    <cellStyle name="Komma 3 5 2 9" xfId="497" xr:uid="{963F9198-0A19-4042-9C2B-19E839DAE92B}"/>
    <cellStyle name="Komma 3 5 2 9 2" xfId="1298" xr:uid="{02DB3110-5362-482C-94BC-4EE1F639E9BB}"/>
    <cellStyle name="Komma 3 5 2 9 2 2" xfId="3902" xr:uid="{B942386A-D0D1-4728-8593-8E31E6DDFA4E}"/>
    <cellStyle name="Komma 3 5 2 9 3" xfId="2079" xr:uid="{C87276E7-5DD3-461E-8B10-6238CA0957B5}"/>
    <cellStyle name="Komma 3 5 2 9 3 2" xfId="4683" xr:uid="{80768B9F-520F-4935-8A94-8C973911335E}"/>
    <cellStyle name="Komma 3 5 2 9 4" xfId="3101" xr:uid="{AAB349FE-B2F6-4C36-8418-FBE9F1357F95}"/>
    <cellStyle name="Komma 3 5 20" xfId="5604" xr:uid="{E3C3EA70-4B3F-42AB-8CBA-DBE33B2C327D}"/>
    <cellStyle name="Komma 3 5 3" xfId="142" xr:uid="{ED27FADA-83EE-4134-81B6-B839AABC6746}"/>
    <cellStyle name="Komma 3 5 3 2" xfId="568" xr:uid="{59530FE0-DFF4-441E-B376-C202DDB4DC49}"/>
    <cellStyle name="Komma 3 5 3 2 2" xfId="1369" xr:uid="{02B06F29-1040-4B17-A4F7-AA551E636E1A}"/>
    <cellStyle name="Komma 3 5 3 2 2 2" xfId="3973" xr:uid="{4C417393-0A10-4E4E-9546-C9D59BF4AB44}"/>
    <cellStyle name="Komma 3 5 3 2 3" xfId="2150" xr:uid="{583D9AE5-2DE1-4931-8A72-68052DE8F2AB}"/>
    <cellStyle name="Komma 3 5 3 2 3 2" xfId="4754" xr:uid="{F0AF87C9-132D-45D8-96BE-8AA5F4AEF975}"/>
    <cellStyle name="Komma 3 5 3 2 4" xfId="3172" xr:uid="{23CF6F29-25BD-4AA7-92BA-D91F108D7B71}"/>
    <cellStyle name="Komma 3 5 3 3" xfId="1012" xr:uid="{7B818499-D8BB-4112-9749-EBDAD6374F81}"/>
    <cellStyle name="Komma 3 5 3 3 2" xfId="3616" xr:uid="{333213E1-DE46-412F-8BB1-ED31280842DB}"/>
    <cellStyle name="Komma 3 5 3 4" xfId="1793" xr:uid="{5E520F70-64F9-43C6-814C-1550ED63F8B6}"/>
    <cellStyle name="Komma 3 5 3 4 2" xfId="4397" xr:uid="{9E2F5737-1E22-42B4-BBDA-EBDCF1D89E14}"/>
    <cellStyle name="Komma 3 5 3 5" xfId="2751" xr:uid="{8F7D9E87-A2DB-4F33-A257-092B34451E4A}"/>
    <cellStyle name="Komma 3 5 3 6" xfId="5178" xr:uid="{47088ED6-3F8D-42D7-99B4-28A3DAE8DC02}"/>
    <cellStyle name="Komma 3 5 4" xfId="154" xr:uid="{C9F2D314-9DEF-4AEF-8F88-AFEBF01B785D}"/>
    <cellStyle name="Komma 3 5 4 2" xfId="577" xr:uid="{2013D805-46A3-4162-9121-15D880DF6BED}"/>
    <cellStyle name="Komma 3 5 4 2 2" xfId="1378" xr:uid="{58E853BB-A303-4F0E-A475-5F2FC9CBCA1D}"/>
    <cellStyle name="Komma 3 5 4 2 2 2" xfId="3982" xr:uid="{79AA79ED-3EFD-43D5-8584-D183D7BA0A87}"/>
    <cellStyle name="Komma 3 5 4 2 3" xfId="2159" xr:uid="{8230936F-F088-4FC1-8F70-529B84CB2098}"/>
    <cellStyle name="Komma 3 5 4 2 3 2" xfId="4763" xr:uid="{D739F8F2-9E1D-46DB-93BF-3232ED10F00C}"/>
    <cellStyle name="Komma 3 5 4 2 4" xfId="3181" xr:uid="{40863A3E-E28B-4111-8489-98C96CC03E11}"/>
    <cellStyle name="Komma 3 5 4 3" xfId="1018" xr:uid="{E4553AEE-609A-44A1-A345-1E03600D6DD5}"/>
    <cellStyle name="Komma 3 5 4 3 2" xfId="3622" xr:uid="{66A7699F-EC37-46D9-8BA9-ECE50906D03B}"/>
    <cellStyle name="Komma 3 5 4 4" xfId="1799" xr:uid="{07CDAC21-9E4D-43B6-B636-377A28CF95F0}"/>
    <cellStyle name="Komma 3 5 4 4 2" xfId="4403" xr:uid="{72F972CB-28A0-45FA-A22B-F05E316759F9}"/>
    <cellStyle name="Komma 3 5 4 5" xfId="2760" xr:uid="{4B57BAFA-4C33-48CC-A1FE-999CD8C2D039}"/>
    <cellStyle name="Komma 3 5 4 6" xfId="5184" xr:uid="{F8767F28-5D30-44F8-89FE-9D4F7629A31F}"/>
    <cellStyle name="Komma 3 5 5" xfId="215" xr:uid="{3E716143-838C-406D-8111-4BE60C52A663}"/>
    <cellStyle name="Komma 3 5 5 2" xfId="638" xr:uid="{8F5DBAD3-5B2C-4353-B489-6996AFB13EA9}"/>
    <cellStyle name="Komma 3 5 5 2 2" xfId="1439" xr:uid="{5A5BA698-24EC-4F51-A818-B8D05D523064}"/>
    <cellStyle name="Komma 3 5 5 2 2 2" xfId="4043" xr:uid="{043113D1-A906-4CC5-B5D3-E9228BE7CFB0}"/>
    <cellStyle name="Komma 3 5 5 2 3" xfId="2220" xr:uid="{D5B524B7-A6D0-4A3A-B67A-3D15630DDC36}"/>
    <cellStyle name="Komma 3 5 5 2 3 2" xfId="4824" xr:uid="{7CE00C12-0B00-493C-9618-1E8F5BA1D9F5}"/>
    <cellStyle name="Komma 3 5 5 2 4" xfId="3242" xr:uid="{665191FE-ACF5-4DDB-AB96-768080D86B77}"/>
    <cellStyle name="Komma 3 5 5 3" xfId="1058" xr:uid="{0C7E13DF-6190-422C-8088-85E8472071C0}"/>
    <cellStyle name="Komma 3 5 5 3 2" xfId="3662" xr:uid="{40065D46-2A7C-4368-9454-FC7A2EF27B4A}"/>
    <cellStyle name="Komma 3 5 5 4" xfId="1839" xr:uid="{EE343A47-1D8E-4C95-9D7E-2E658A64E9F6}"/>
    <cellStyle name="Komma 3 5 5 4 2" xfId="4443" xr:uid="{E9457D10-264D-4283-8B97-6C5BB21B84EB}"/>
    <cellStyle name="Komma 3 5 5 5" xfId="2821" xr:uid="{32F1D956-16E8-4697-AD75-4A3D05DBF0D0}"/>
    <cellStyle name="Komma 3 5 5 6" xfId="5224" xr:uid="{091DF875-5D47-4CE0-B7ED-E6433E7FDA05}"/>
    <cellStyle name="Komma 3 5 6" xfId="275" xr:uid="{4C2EEAE9-AB71-4D0F-B793-5B93234FEAE6}"/>
    <cellStyle name="Komma 3 5 6 2" xfId="698" xr:uid="{D44032E9-D0F3-4568-BDE4-06AFE620C456}"/>
    <cellStyle name="Komma 3 5 6 2 2" xfId="1499" xr:uid="{49B6271B-C24A-4891-A01C-FBD389F46FAD}"/>
    <cellStyle name="Komma 3 5 6 2 2 2" xfId="4103" xr:uid="{E22CCD2F-724E-49F4-9C08-4E56E1190956}"/>
    <cellStyle name="Komma 3 5 6 2 3" xfId="2280" xr:uid="{A62CCC09-1610-49BE-9804-7DE848A6AC73}"/>
    <cellStyle name="Komma 3 5 6 2 3 2" xfId="4884" xr:uid="{0F85F1BB-D0EF-4247-A18A-73A307E62082}"/>
    <cellStyle name="Komma 3 5 6 2 4" xfId="3302" xr:uid="{2E074EFD-65CC-43D1-8BB7-E6FDAEE4DA16}"/>
    <cellStyle name="Komma 3 5 6 3" xfId="1098" xr:uid="{BEF92196-9A14-4A67-8ADC-1D19AE97690D}"/>
    <cellStyle name="Komma 3 5 6 3 2" xfId="3702" xr:uid="{EF82E9ED-D4D9-4DAD-A666-72D5E5FC2F81}"/>
    <cellStyle name="Komma 3 5 6 4" xfId="1879" xr:uid="{B9031BC0-75CF-4EA9-B135-84628824186B}"/>
    <cellStyle name="Komma 3 5 6 4 2" xfId="4483" xr:uid="{91C73249-58FA-47B8-9C46-4F9AE3B0955E}"/>
    <cellStyle name="Komma 3 5 6 5" xfId="2881" xr:uid="{10334C3D-E461-491E-83D6-80598520720F}"/>
    <cellStyle name="Komma 3 5 6 6" xfId="5264" xr:uid="{9257C438-C18B-4B29-8956-1674894E9686}"/>
    <cellStyle name="Komma 3 5 7" xfId="315" xr:uid="{F109CD37-E97E-4E4C-9571-09274DDC4BCE}"/>
    <cellStyle name="Komma 3 5 7 2" xfId="738" xr:uid="{DF31E70E-C435-4346-8A40-2B6A3B5FB816}"/>
    <cellStyle name="Komma 3 5 7 2 2" xfId="1539" xr:uid="{FB01725E-2536-456C-B1E2-F8CA448B757B}"/>
    <cellStyle name="Komma 3 5 7 2 2 2" xfId="4143" xr:uid="{19AC1BF3-6EFE-4363-9FE1-45833495829D}"/>
    <cellStyle name="Komma 3 5 7 2 3" xfId="2320" xr:uid="{CCBF0FC5-7B1A-4411-BED6-B44B8AADBABC}"/>
    <cellStyle name="Komma 3 5 7 2 3 2" xfId="4924" xr:uid="{B99D2826-9170-4B07-B90B-A4E6B6096AAB}"/>
    <cellStyle name="Komma 3 5 7 2 4" xfId="3342" xr:uid="{7F528EDD-546C-4929-8491-EDDB223E1954}"/>
    <cellStyle name="Komma 3 5 7 3" xfId="1138" xr:uid="{5D836307-E1C2-448C-BC57-B3CC5433151D}"/>
    <cellStyle name="Komma 3 5 7 3 2" xfId="3742" xr:uid="{B35DB7C7-8FBD-4A6B-9C47-55C8543A1876}"/>
    <cellStyle name="Komma 3 5 7 4" xfId="1919" xr:uid="{3DE1BD14-8A4E-4C1A-BBFD-CA2E623A9A0B}"/>
    <cellStyle name="Komma 3 5 7 4 2" xfId="4523" xr:uid="{AAA580C4-A133-4C70-BF93-0FB25C11946D}"/>
    <cellStyle name="Komma 3 5 7 5" xfId="2921" xr:uid="{51485B6F-AA8A-4DE9-8D7C-417C2CE75FC0}"/>
    <cellStyle name="Komma 3 5 7 6" xfId="5304" xr:uid="{F287E875-0194-400D-90F9-43E302B427A7}"/>
    <cellStyle name="Komma 3 5 8" xfId="375" xr:uid="{A5390326-7C36-4D07-A594-3DBA4793704B}"/>
    <cellStyle name="Komma 3 5 8 2" xfId="798" xr:uid="{4BD7CC70-6DB6-4B3B-B0F6-1909E3D692DD}"/>
    <cellStyle name="Komma 3 5 8 2 2" xfId="1599" xr:uid="{658B2EEA-FB58-4CEA-84C1-0CAD9E5A8B3D}"/>
    <cellStyle name="Komma 3 5 8 2 2 2" xfId="4203" xr:uid="{EA403A3D-CFB8-4359-A9A3-22834BF99C45}"/>
    <cellStyle name="Komma 3 5 8 2 3" xfId="2380" xr:uid="{5C773FF1-814B-4D46-8E0C-5ED61C3392CF}"/>
    <cellStyle name="Komma 3 5 8 2 3 2" xfId="4984" xr:uid="{8A894DF8-D64D-42F6-9336-32E80948C3C1}"/>
    <cellStyle name="Komma 3 5 8 2 4" xfId="3402" xr:uid="{C1AE8E8D-FFD3-4F8F-8A29-F2FAC6B32266}"/>
    <cellStyle name="Komma 3 5 8 3" xfId="1178" xr:uid="{A7242F94-BD5B-48B6-821A-22B8E1A73C9F}"/>
    <cellStyle name="Komma 3 5 8 3 2" xfId="3782" xr:uid="{124CC638-1182-456C-8F02-8B7B6701CDCF}"/>
    <cellStyle name="Komma 3 5 8 4" xfId="1959" xr:uid="{E2CBBF9D-3B4D-4D66-A576-7F3EC753DEA7}"/>
    <cellStyle name="Komma 3 5 8 4 2" xfId="4563" xr:uid="{BE53446E-50E6-4BD1-8A7B-2AE526F3904E}"/>
    <cellStyle name="Komma 3 5 8 5" xfId="2981" xr:uid="{C1FE94C6-E8D8-49C3-BCFA-61FC0DF8D5E7}"/>
    <cellStyle name="Komma 3 5 8 6" xfId="5344" xr:uid="{F857C9FD-44F9-4FCA-B50C-D95ED2F895D6}"/>
    <cellStyle name="Komma 3 5 9" xfId="417" xr:uid="{9ECF7866-11F5-45BB-8240-64D97CCE3AA0}"/>
    <cellStyle name="Komma 3 5 9 2" xfId="838" xr:uid="{AB311FB8-2EDE-4F36-A3E0-A14CB2080121}"/>
    <cellStyle name="Komma 3 5 9 2 2" xfId="1639" xr:uid="{50A1C8F2-83B3-4FD6-B36B-DEC8D08C9F8B}"/>
    <cellStyle name="Komma 3 5 9 2 2 2" xfId="4243" xr:uid="{3863CA2A-2D2A-496A-A2D7-48E43F1563C9}"/>
    <cellStyle name="Komma 3 5 9 2 3" xfId="2420" xr:uid="{6A5B29D1-6894-4716-B37A-FAAC4BE3CA84}"/>
    <cellStyle name="Komma 3 5 9 2 3 2" xfId="5024" xr:uid="{1BA08A67-EFAC-4DDD-B499-5C09690FEEE5}"/>
    <cellStyle name="Komma 3 5 9 2 4" xfId="3442" xr:uid="{90D39991-5A6B-4205-99B8-52774803243C}"/>
    <cellStyle name="Komma 3 5 9 3" xfId="1218" xr:uid="{D7180B5C-E808-4235-BB98-FD5DCDD002E6}"/>
    <cellStyle name="Komma 3 5 9 3 2" xfId="3822" xr:uid="{68591068-9956-4A94-8FA5-EC157E858428}"/>
    <cellStyle name="Komma 3 5 9 4" xfId="1999" xr:uid="{CE573154-7FEE-45EE-A737-6E16626ABD59}"/>
    <cellStyle name="Komma 3 5 9 4 2" xfId="4603" xr:uid="{C074A621-9818-48E7-B9EC-CFE33F52AC0F}"/>
    <cellStyle name="Komma 3 5 9 5" xfId="3021" xr:uid="{99605345-83DA-4F83-9039-B8D488C325FC}"/>
    <cellStyle name="Komma 3 5 9 6" xfId="5384" xr:uid="{3CA3427B-0F21-487B-B81C-78102FEBC8AB}"/>
    <cellStyle name="Komma 3 6" xfId="51" xr:uid="{A6C29CA1-951C-4813-A193-CBBEC4A5373C}"/>
    <cellStyle name="Komma 3 6 2" xfId="143" xr:uid="{3767D66A-81BA-4EFA-9D21-2423D8002258}"/>
    <cellStyle name="Komma 3 6 2 2" xfId="569" xr:uid="{DB6CB57E-175E-42D5-A3F6-98CE430B69B4}"/>
    <cellStyle name="Komma 3 6 2 2 2" xfId="1370" xr:uid="{7076E617-A863-4523-8F36-7B03117C8DDF}"/>
    <cellStyle name="Komma 3 6 2 2 2 2" xfId="3974" xr:uid="{F0D4146B-8E8A-49DA-8DA5-CB64B6B8F9C7}"/>
    <cellStyle name="Komma 3 6 2 2 3" xfId="2151" xr:uid="{E130D51A-323F-4CEE-B10B-9EAAA8826ADA}"/>
    <cellStyle name="Komma 3 6 2 2 3 2" xfId="4755" xr:uid="{41F790CF-07F7-4ACB-A933-D8ACF8EF3EBD}"/>
    <cellStyle name="Komma 3 6 2 2 4" xfId="3173" xr:uid="{C9B4FE99-7555-41A7-BFD6-A264344012C4}"/>
    <cellStyle name="Komma 3 6 2 3" xfId="2752" xr:uid="{1153684A-C1D1-455D-BB35-4D406B9DFB67}"/>
    <cellStyle name="Komma 3 6 3" xfId="235" xr:uid="{CEA2B3E2-9C09-4ED4-84FD-935AB2B90562}"/>
    <cellStyle name="Komma 3 6 3 2" xfId="658" xr:uid="{B181382E-3248-4158-9ECC-AE7774E6974D}"/>
    <cellStyle name="Komma 3 6 3 2 2" xfId="1459" xr:uid="{B524DCB7-396E-478E-B5B8-663D8647D262}"/>
    <cellStyle name="Komma 3 6 3 2 2 2" xfId="4063" xr:uid="{883F9F63-BCAD-4C9C-9E8C-2CA2BD321EA2}"/>
    <cellStyle name="Komma 3 6 3 2 3" xfId="2240" xr:uid="{D7B962CC-FABA-41A6-8FFE-ED557D93D7DF}"/>
    <cellStyle name="Komma 3 6 3 2 3 2" xfId="4844" xr:uid="{FDE3B8F1-5F3A-4F39-8FC6-2ABD831401E5}"/>
    <cellStyle name="Komma 3 6 3 2 4" xfId="3262" xr:uid="{F59D1185-4521-4C5E-8B9F-DEC6F68680E0}"/>
    <cellStyle name="Komma 3 6 3 3" xfId="2841" xr:uid="{268E1A00-1446-41B0-81E7-8D1E1C9B12A8}"/>
    <cellStyle name="Komma 3 6 4" xfId="335" xr:uid="{F77271DF-2ADB-477C-95F8-269C7F24F21D}"/>
    <cellStyle name="Komma 3 6 4 2" xfId="758" xr:uid="{7DF14251-AC54-4819-9E27-B3109BCA1E62}"/>
    <cellStyle name="Komma 3 6 4 2 2" xfId="1559" xr:uid="{819D192B-2862-46E7-9B74-6D200B9A63EC}"/>
    <cellStyle name="Komma 3 6 4 2 2 2" xfId="4163" xr:uid="{73B1DBBC-F3A0-4081-B632-2C67CCDC9300}"/>
    <cellStyle name="Komma 3 6 4 2 3" xfId="2340" xr:uid="{1B5ABD5E-9ECB-4CA7-9267-C1791248D45E}"/>
    <cellStyle name="Komma 3 6 4 2 3 2" xfId="4944" xr:uid="{01D2115C-2DA5-402E-A979-73446A19C3CC}"/>
    <cellStyle name="Komma 3 6 4 2 4" xfId="3362" xr:uid="{49119DDF-40DE-4F6A-92A5-0F7DEF9526ED}"/>
    <cellStyle name="Komma 3 6 4 3" xfId="2941" xr:uid="{23B3003C-A3AD-48FE-9AD7-30DC7E063B00}"/>
    <cellStyle name="Komma 3 6 5" xfId="477" xr:uid="{034DA801-E003-433C-8EF6-9D5C076EDD83}"/>
    <cellStyle name="Komma 3 6 5 2" xfId="1278" xr:uid="{7A50D0D7-BAE2-4631-8D43-73A5DC816459}"/>
    <cellStyle name="Komma 3 6 5 2 2" xfId="3882" xr:uid="{3C2A9223-7AB3-4706-A8B4-A42CDF617185}"/>
    <cellStyle name="Komma 3 6 5 3" xfId="2059" xr:uid="{3CE33DEA-E990-4B06-B9A1-1879CE8B1979}"/>
    <cellStyle name="Komma 3 6 5 3 2" xfId="4663" xr:uid="{F434A54A-4AA4-4800-8D92-BD2C36D7E1A1}"/>
    <cellStyle name="Komma 3 6 5 4" xfId="3081" xr:uid="{F91A4F71-A227-44C5-B858-E134416E3E02}"/>
    <cellStyle name="Komma 3 6 6" xfId="898" xr:uid="{9B04F9E4-8C1F-4B99-A7E6-C6747056214A}"/>
    <cellStyle name="Komma 3 6 6 2" xfId="3502" xr:uid="{E0B023EA-8274-4093-A263-EE8D59A6FEF0}"/>
    <cellStyle name="Komma 3 6 6 3" xfId="5424" xr:uid="{08001D1A-1149-4E24-BFF6-EFD12771236E}"/>
    <cellStyle name="Komma 3 6 7" xfId="2520" xr:uid="{ACC019D8-1645-4AFF-BD2F-ED5C8FE689A2}"/>
    <cellStyle name="Komma 3 7" xfId="195" xr:uid="{B31FC591-0A47-4726-841B-1CEAED92D400}"/>
    <cellStyle name="Komma 3 7 2" xfId="618" xr:uid="{D419F9DA-0082-433A-87AC-CEEA5137630E}"/>
    <cellStyle name="Komma 3 7 2 2" xfId="1419" xr:uid="{AA24AFFA-04DF-4AD6-A730-1FFB9FC6603C}"/>
    <cellStyle name="Komma 3 7 2 2 2" xfId="4023" xr:uid="{DFFF2C5D-FB34-404B-B3BA-E6AF3B4ED01F}"/>
    <cellStyle name="Komma 3 7 2 3" xfId="2200" xr:uid="{D49F2127-4D7F-48B0-93A8-A3B554E71FBB}"/>
    <cellStyle name="Komma 3 7 2 3 2" xfId="4804" xr:uid="{9B72678C-E370-4759-9CAE-E0BB24CF5C74}"/>
    <cellStyle name="Komma 3 7 2 4" xfId="3222" xr:uid="{7084280B-F976-4D07-826D-099DC2082A8B}"/>
    <cellStyle name="Komma 3 7 3" xfId="2801" xr:uid="{B4285232-86C2-4937-9E0A-F830C783CCEF}"/>
    <cellStyle name="Komma 3 8" xfId="2560" xr:uid="{F0F9FAC6-C7E5-4257-98AF-9AD519D5E765}"/>
    <cellStyle name="Komma 3 8 2" xfId="5484" xr:uid="{D2C70401-C61F-458E-8193-8A7149BF4F01}"/>
    <cellStyle name="Komma 3 9" xfId="5584" xr:uid="{EE12A351-0802-4D85-A658-B793E07D1888}"/>
    <cellStyle name="Komma 4" xfId="12" xr:uid="{00000000-0005-0000-0000-00003B000000}"/>
    <cellStyle name="Komma 4 2" xfId="36" xr:uid="{A669DECA-0FB7-4324-B5C8-1F215C3DF69E}"/>
    <cellStyle name="Komma 4 2 10" xfId="462" xr:uid="{6E99DB92-5BD6-453B-81B5-72C25BEB496E}"/>
    <cellStyle name="Komma 4 2 10 2" xfId="1263" xr:uid="{62C8AC8D-7DFE-407D-AE79-64DB3C685A9E}"/>
    <cellStyle name="Komma 4 2 10 2 2" xfId="3867" xr:uid="{D88A33CA-4EDE-4392-8D6A-58AF1D2E3C1D}"/>
    <cellStyle name="Komma 4 2 10 3" xfId="2044" xr:uid="{40171003-A6E8-4A9A-8E19-0585F3E1FFD5}"/>
    <cellStyle name="Komma 4 2 10 3 2" xfId="4648" xr:uid="{1B45BC44-60D5-48B0-ABCF-E55ADD483374}"/>
    <cellStyle name="Komma 4 2 10 4" xfId="3066" xr:uid="{A57AEE96-4763-4035-ABF0-BEFD6750C2BA}"/>
    <cellStyle name="Komma 4 2 11" xfId="883" xr:uid="{DECE1F2D-F7B4-4CDD-9451-4C21E44628FF}"/>
    <cellStyle name="Komma 4 2 11 2" xfId="1684" xr:uid="{BE932B02-5961-4274-A989-12486ECB14C3}"/>
    <cellStyle name="Komma 4 2 11 2 2" xfId="4288" xr:uid="{71848111-46EC-4CAD-8944-CA906ECDB11F}"/>
    <cellStyle name="Komma 4 2 11 3" xfId="3487" xr:uid="{1DAFD405-C2F8-4693-A0AE-487EBC48021C}"/>
    <cellStyle name="Komma 4 2 12" xfId="943" xr:uid="{2F39A6F5-A8A9-4537-A630-89BE7B607D55}"/>
    <cellStyle name="Komma 4 2 12 2" xfId="3547" xr:uid="{7B3A911A-5E62-45B4-927D-089C6703CFC9}"/>
    <cellStyle name="Komma 4 2 13" xfId="1724" xr:uid="{F7D48CE2-2C21-43B1-9DB0-1A9894E65FAB}"/>
    <cellStyle name="Komma 4 2 13 2" xfId="4328" xr:uid="{A33CFFDD-4715-42C6-B722-12621EC4007C}"/>
    <cellStyle name="Komma 4 2 14" xfId="2465" xr:uid="{7F0DF36D-0174-4F67-83CC-5B050E0B0BD8}"/>
    <cellStyle name="Komma 4 2 14 2" xfId="5069" xr:uid="{48F10CA6-258C-4C82-A74F-E155B9974E99}"/>
    <cellStyle name="Komma 4 2 15" xfId="2505" xr:uid="{C0955D0E-24DB-4AC5-AF7F-6DED7BF925A9}"/>
    <cellStyle name="Komma 4 2 15 2" xfId="5449" xr:uid="{8B938AB8-F6A2-44AE-9671-BDF890DDAFCE}"/>
    <cellStyle name="Komma 4 2 16" xfId="2585" xr:uid="{52297290-0470-4CC2-B27B-0556C2892445}"/>
    <cellStyle name="Komma 4 2 16 2" xfId="5509" xr:uid="{DDA058C3-491A-499C-9EB6-F1FE6E0B7BCE}"/>
    <cellStyle name="Komma 4 2 17" xfId="2625" xr:uid="{56D6AE10-CA45-43A4-8125-8FD308601B91}"/>
    <cellStyle name="Komma 4 2 17 2" xfId="5549" xr:uid="{EB43B9D7-23FE-47BC-A180-E7D5A2B1C8F9}"/>
    <cellStyle name="Komma 4 2 18" xfId="2665" xr:uid="{95E76AAA-AFB6-4B77-AA13-2877DA6E6DA7}"/>
    <cellStyle name="Komma 4 2 19" xfId="5109" xr:uid="{C7451378-C45C-4FD1-A066-A92C4E881E01}"/>
    <cellStyle name="Komma 4 2 2" xfId="76" xr:uid="{A46B990A-C1EB-4F97-9497-AD81D5F82853}"/>
    <cellStyle name="Komma 4 2 2 10" xfId="923" xr:uid="{9CB9634A-AF2E-4ECE-9470-CC2D8B3DD335}"/>
    <cellStyle name="Komma 4 2 2 10 2" xfId="1704" xr:uid="{2D80445E-97CB-4350-AC0E-C29A5D6503EE}"/>
    <cellStyle name="Komma 4 2 2 10 2 2" xfId="4308" xr:uid="{75C4445E-031A-4D9A-B35D-0433C4FE61BF}"/>
    <cellStyle name="Komma 4 2 2 10 3" xfId="3527" xr:uid="{6B6A741A-F0F9-4B3E-8264-AAC67DC0F661}"/>
    <cellStyle name="Komma 4 2 2 11" xfId="963" xr:uid="{E681E2D9-2BED-4282-BC07-C9BC8AA0136F}"/>
    <cellStyle name="Komma 4 2 2 11 2" xfId="3567" xr:uid="{8BAB9EDC-9D4D-450E-A0C6-B7A403DF2034}"/>
    <cellStyle name="Komma 4 2 2 12" xfId="1744" xr:uid="{3138A8DD-D3B2-4602-AAD3-4E49DE40E5DE}"/>
    <cellStyle name="Komma 4 2 2 12 2" xfId="4348" xr:uid="{12453BF2-0D38-4EA7-A8DD-8B41360C8A72}"/>
    <cellStyle name="Komma 4 2 2 13" xfId="2485" xr:uid="{55C28E65-B255-4377-878C-0779B4CBD63A}"/>
    <cellStyle name="Komma 4 2 2 13 2" xfId="5089" xr:uid="{276622D9-7047-467C-AE7D-BA99DFE79DD1}"/>
    <cellStyle name="Komma 4 2 2 14" xfId="2545" xr:uid="{45D34E4A-159A-4118-8542-A645483713A5}"/>
    <cellStyle name="Komma 4 2 2 14 2" xfId="5469" xr:uid="{3E298CC4-A0AE-404C-A257-875DBA3C5C92}"/>
    <cellStyle name="Komma 4 2 2 15" xfId="2605" xr:uid="{E270E834-8B5E-428A-9466-9F957CE48542}"/>
    <cellStyle name="Komma 4 2 2 15 2" xfId="5529" xr:uid="{C7BD0AF6-551D-41F4-A0E7-C7D20ECF9F63}"/>
    <cellStyle name="Komma 4 2 2 16" xfId="2645" xr:uid="{BDEB69DF-2CC8-4824-B030-9F147D2E9CC3}"/>
    <cellStyle name="Komma 4 2 2 16 2" xfId="5569" xr:uid="{76973BF7-E5C1-4E54-A9C0-8BD2E2526348}"/>
    <cellStyle name="Komma 4 2 2 17" xfId="2685" xr:uid="{F7290EF9-18F6-444A-A5C8-3D7169F3C2F0}"/>
    <cellStyle name="Komma 4 2 2 18" xfId="5129" xr:uid="{1DBE7879-6B11-407A-9A09-7166EB7F035B}"/>
    <cellStyle name="Komma 4 2 2 19" xfId="5629" xr:uid="{B8C90EAB-2BD0-4B27-A673-99A8E34B7E96}"/>
    <cellStyle name="Komma 4 2 2 2" xfId="144" xr:uid="{3ECA8B55-C77D-4CB9-A249-7FC30CECDBB6}"/>
    <cellStyle name="Komma 4 2 2 2 2" xfId="570" xr:uid="{FCFCA40C-37FA-457D-A53F-F55B888A5588}"/>
    <cellStyle name="Komma 4 2 2 2 2 2" xfId="1371" xr:uid="{DA8881DB-D367-4127-9D72-04E74645F2D4}"/>
    <cellStyle name="Komma 4 2 2 2 2 2 2" xfId="3975" xr:uid="{997365B3-C45C-4D38-90BE-08AC204B040A}"/>
    <cellStyle name="Komma 4 2 2 2 2 3" xfId="2152" xr:uid="{1A8CA742-9D32-4BEC-BCE3-D71C4F285E8B}"/>
    <cellStyle name="Komma 4 2 2 2 2 3 2" xfId="4756" xr:uid="{4D76464D-297D-43D0-A40C-13C68CF9454D}"/>
    <cellStyle name="Komma 4 2 2 2 2 4" xfId="3174" xr:uid="{7C90BDD4-5720-4FF4-8690-85BF7B27E682}"/>
    <cellStyle name="Komma 4 2 2 2 3" xfId="1013" xr:uid="{6AEFA279-7612-4996-A309-947BE86207CA}"/>
    <cellStyle name="Komma 4 2 2 2 3 2" xfId="3617" xr:uid="{CB18AE84-B529-4D4B-834B-477F9B402536}"/>
    <cellStyle name="Komma 4 2 2 2 4" xfId="1794" xr:uid="{85FDA14E-E4D8-4641-BA76-CD9F2793EAF0}"/>
    <cellStyle name="Komma 4 2 2 2 4 2" xfId="4398" xr:uid="{19E3144D-2891-48B5-A0B1-D6362F1157C9}"/>
    <cellStyle name="Komma 4 2 2 2 5" xfId="2753" xr:uid="{D2BA01A3-55FC-4D00-90B7-470F56027340}"/>
    <cellStyle name="Komma 4 2 2 2 6" xfId="5179" xr:uid="{9D4D92BC-94EF-4A6D-B225-2CDC9C99D387}"/>
    <cellStyle name="Komma 4 2 2 3" xfId="179" xr:uid="{A1B30618-8038-41A2-9F9D-6C92F599AE81}"/>
    <cellStyle name="Komma 4 2 2 3 2" xfId="602" xr:uid="{C2318F68-6B19-47D5-B95C-B59BB77312A4}"/>
    <cellStyle name="Komma 4 2 2 3 2 2" xfId="1403" xr:uid="{D2459A89-5608-4D98-A11C-C9A390F69BC1}"/>
    <cellStyle name="Komma 4 2 2 3 2 2 2" xfId="4007" xr:uid="{9FBE63A4-9D21-41CB-ADBF-50FFA1EA240E}"/>
    <cellStyle name="Komma 4 2 2 3 2 3" xfId="2184" xr:uid="{68BEFDC3-B853-4E09-8E06-F159ECBEB4EB}"/>
    <cellStyle name="Komma 4 2 2 3 2 3 2" xfId="4788" xr:uid="{FBBE6B39-CF80-4231-8C94-B83BC7450DC9}"/>
    <cellStyle name="Komma 4 2 2 3 2 4" xfId="3206" xr:uid="{4D379802-F852-47ED-A88F-BFBFD973AD0E}"/>
    <cellStyle name="Komma 4 2 2 3 3" xfId="1043" xr:uid="{0DAE3F86-443C-4D9D-9433-5EB1FECADA7B}"/>
    <cellStyle name="Komma 4 2 2 3 3 2" xfId="3647" xr:uid="{C645AFF1-51BF-4C1E-AA45-651A5F1A47E6}"/>
    <cellStyle name="Komma 4 2 2 3 4" xfId="1824" xr:uid="{1183D1C8-4F49-4DE1-8052-8C4F775B8F28}"/>
    <cellStyle name="Komma 4 2 2 3 4 2" xfId="4428" xr:uid="{AC9F7642-FCCE-49A7-B524-8122A6A778A9}"/>
    <cellStyle name="Komma 4 2 2 3 5" xfId="2785" xr:uid="{A549EDEC-3DAF-44C7-BAE0-E08071EEC376}"/>
    <cellStyle name="Komma 4 2 2 3 6" xfId="5209" xr:uid="{B920F1B9-7698-4A97-B3A3-4C1B1933411E}"/>
    <cellStyle name="Komma 4 2 2 4" xfId="260" xr:uid="{DA837E4C-9008-4322-8679-A40D53B51988}"/>
    <cellStyle name="Komma 4 2 2 4 2" xfId="683" xr:uid="{7ECBB663-E711-4F80-9C63-5A5B8949C397}"/>
    <cellStyle name="Komma 4 2 2 4 2 2" xfId="1484" xr:uid="{E99E5547-6E88-46EA-9E1D-67E67670D6AB}"/>
    <cellStyle name="Komma 4 2 2 4 2 2 2" xfId="4088" xr:uid="{E54B5A0E-3320-4273-BC99-EB9A0EA46BFF}"/>
    <cellStyle name="Komma 4 2 2 4 2 3" xfId="2265" xr:uid="{4D297C3F-AA45-44D7-937C-CADD83950B8E}"/>
    <cellStyle name="Komma 4 2 2 4 2 3 2" xfId="4869" xr:uid="{B007B1A3-D969-4E96-B419-246FD74A8C2F}"/>
    <cellStyle name="Komma 4 2 2 4 2 4" xfId="3287" xr:uid="{032CAB12-7756-4E9D-846F-5B7037E933DC}"/>
    <cellStyle name="Komma 4 2 2 4 3" xfId="1083" xr:uid="{E70A16EA-BCF8-467D-A163-55AFBBD908FB}"/>
    <cellStyle name="Komma 4 2 2 4 3 2" xfId="3687" xr:uid="{D9D25755-1BE6-4896-9A88-F00BEC3865D6}"/>
    <cellStyle name="Komma 4 2 2 4 4" xfId="1864" xr:uid="{1B2D7A44-42FB-47F4-B4EE-D465D615D035}"/>
    <cellStyle name="Komma 4 2 2 4 4 2" xfId="4468" xr:uid="{AC46C36C-124D-4DA0-8F6E-989A6F22292F}"/>
    <cellStyle name="Komma 4 2 2 4 5" xfId="2866" xr:uid="{3384E8CD-7D85-4168-B374-C0E318AA7FB3}"/>
    <cellStyle name="Komma 4 2 2 4 6" xfId="5249" xr:uid="{91E6EA02-2A04-4DA7-B2E8-0A64D26300FB}"/>
    <cellStyle name="Komma 4 2 2 5" xfId="300" xr:uid="{C631AF00-5CD1-44C3-9DC9-A5C8C2B8F678}"/>
    <cellStyle name="Komma 4 2 2 5 2" xfId="723" xr:uid="{698846CB-D229-4083-83E7-32B59CF44769}"/>
    <cellStyle name="Komma 4 2 2 5 2 2" xfId="1524" xr:uid="{8C977F06-EA5E-42BB-8BAC-66B82C3E7B2B}"/>
    <cellStyle name="Komma 4 2 2 5 2 2 2" xfId="4128" xr:uid="{8FAAAD37-7CA2-4F32-88D2-E87DF324C5B7}"/>
    <cellStyle name="Komma 4 2 2 5 2 3" xfId="2305" xr:uid="{E3E495AF-7B43-49B2-8C3B-F9C50315BE48}"/>
    <cellStyle name="Komma 4 2 2 5 2 3 2" xfId="4909" xr:uid="{A3A46C30-AF9F-4B5D-A1B0-FF8D7D2240A1}"/>
    <cellStyle name="Komma 4 2 2 5 2 4" xfId="3327" xr:uid="{A7871DA8-C5BC-48AA-9F06-94E54197A878}"/>
    <cellStyle name="Komma 4 2 2 5 3" xfId="1123" xr:uid="{CFD9C87D-F045-4B31-8712-BE35B70FC984}"/>
    <cellStyle name="Komma 4 2 2 5 3 2" xfId="3727" xr:uid="{F2190A16-6E7E-446B-83AB-B007DC3F6C53}"/>
    <cellStyle name="Komma 4 2 2 5 4" xfId="1904" xr:uid="{AF63CA13-569D-4DF9-863E-13F005B59772}"/>
    <cellStyle name="Komma 4 2 2 5 4 2" xfId="4508" xr:uid="{B9D49A1A-DF1A-49DF-B42D-E1DF3E42D268}"/>
    <cellStyle name="Komma 4 2 2 5 5" xfId="2906" xr:uid="{B4ECE9E8-5BAE-4646-972D-170AFB004734}"/>
    <cellStyle name="Komma 4 2 2 5 6" xfId="5289" xr:uid="{E53E0D8A-C5C4-4D28-9E0E-FB91587F2A0C}"/>
    <cellStyle name="Komma 4 2 2 6" xfId="360" xr:uid="{41D1C430-C596-423B-93D5-66453E742449}"/>
    <cellStyle name="Komma 4 2 2 6 2" xfId="783" xr:uid="{A47176CF-E9FB-44F6-BC95-C0CFCEF72659}"/>
    <cellStyle name="Komma 4 2 2 6 2 2" xfId="1584" xr:uid="{F7836490-AC57-4732-945C-639034AA6363}"/>
    <cellStyle name="Komma 4 2 2 6 2 2 2" xfId="4188" xr:uid="{B42E0141-9BAD-416C-BD13-08202140055D}"/>
    <cellStyle name="Komma 4 2 2 6 2 3" xfId="2365" xr:uid="{AFE6E4CC-108F-4623-A6DC-AD84339967E4}"/>
    <cellStyle name="Komma 4 2 2 6 2 3 2" xfId="4969" xr:uid="{73766D41-0CB8-4FE3-B44C-93D66B4F841B}"/>
    <cellStyle name="Komma 4 2 2 6 2 4" xfId="3387" xr:uid="{799B01C5-D272-4B69-9229-763C96132E0C}"/>
    <cellStyle name="Komma 4 2 2 6 3" xfId="1163" xr:uid="{CBEA24B8-0757-4A05-9929-DB8259FF8F60}"/>
    <cellStyle name="Komma 4 2 2 6 3 2" xfId="3767" xr:uid="{9A28D1EA-C68B-4354-BCEE-36AC29E8E788}"/>
    <cellStyle name="Komma 4 2 2 6 4" xfId="1944" xr:uid="{FA5F89C1-3C3A-43F8-9D46-CE112606464A}"/>
    <cellStyle name="Komma 4 2 2 6 4 2" xfId="4548" xr:uid="{501F4C72-566F-4C22-ABAF-5C9A4DE4AFD6}"/>
    <cellStyle name="Komma 4 2 2 6 5" xfId="2966" xr:uid="{8F7BADC2-1638-41FF-81EF-DC4D04078A93}"/>
    <cellStyle name="Komma 4 2 2 6 6" xfId="5329" xr:uid="{49C441D3-3B53-4A01-A1C7-E29FA9E3C1F0}"/>
    <cellStyle name="Komma 4 2 2 7" xfId="400" xr:uid="{087FBD88-3001-4088-A00F-3FD026301FC8}"/>
    <cellStyle name="Komma 4 2 2 7 2" xfId="823" xr:uid="{9DE3BF37-A7EF-445F-8BBF-B77118C1C58B}"/>
    <cellStyle name="Komma 4 2 2 7 2 2" xfId="1624" xr:uid="{36C10344-00E1-447B-916C-E45ABFAA8C94}"/>
    <cellStyle name="Komma 4 2 2 7 2 2 2" xfId="4228" xr:uid="{5F0D2923-3BA8-435D-A929-569F061B8398}"/>
    <cellStyle name="Komma 4 2 2 7 2 3" xfId="2405" xr:uid="{40BAE351-FAB4-49D8-A650-BF6550FEF1CB}"/>
    <cellStyle name="Komma 4 2 2 7 2 3 2" xfId="5009" xr:uid="{693FC8B6-B5E2-4577-9265-17FFC3D70DD1}"/>
    <cellStyle name="Komma 4 2 2 7 2 4" xfId="3427" xr:uid="{69E9ACEE-78F2-46DE-B8A8-A4A16112B253}"/>
    <cellStyle name="Komma 4 2 2 7 3" xfId="1203" xr:uid="{D2B04EF3-8F03-4DB8-A76B-57B305F2BF29}"/>
    <cellStyle name="Komma 4 2 2 7 3 2" xfId="3807" xr:uid="{2C642EDB-1943-4609-9017-98B4D8A19279}"/>
    <cellStyle name="Komma 4 2 2 7 4" xfId="1984" xr:uid="{8D909EAA-29F9-4D84-BCB2-AEDE270B193F}"/>
    <cellStyle name="Komma 4 2 2 7 4 2" xfId="4588" xr:uid="{1E9945A4-D5B0-4287-A068-DCD275095F1D}"/>
    <cellStyle name="Komma 4 2 2 7 5" xfId="3006" xr:uid="{16F16B06-0510-447A-BC0A-7DB289E12053}"/>
    <cellStyle name="Komma 4 2 2 7 6" xfId="5369" xr:uid="{48F6A5E6-969F-40ED-9879-F58FE9EE12E3}"/>
    <cellStyle name="Komma 4 2 2 8" xfId="442" xr:uid="{C19E0E80-0F96-447A-9335-DF48357418E4}"/>
    <cellStyle name="Komma 4 2 2 8 2" xfId="863" xr:uid="{CE99D19B-B088-4763-8C0B-381D9F8B6C02}"/>
    <cellStyle name="Komma 4 2 2 8 2 2" xfId="1664" xr:uid="{916BA33D-5886-4372-9352-1550ADA5FB0E}"/>
    <cellStyle name="Komma 4 2 2 8 2 2 2" xfId="4268" xr:uid="{7E2DB2BE-338D-4865-B9BB-AFCD40A042B6}"/>
    <cellStyle name="Komma 4 2 2 8 2 3" xfId="2445" xr:uid="{1CEBF7F7-1038-45AA-B73E-0BBCC727E1C0}"/>
    <cellStyle name="Komma 4 2 2 8 2 3 2" xfId="5049" xr:uid="{FC731B85-D19C-44F2-BE77-54F4A639BC70}"/>
    <cellStyle name="Komma 4 2 2 8 2 4" xfId="3467" xr:uid="{53A035E0-E5E4-4E39-A4FB-B20DC56BE067}"/>
    <cellStyle name="Komma 4 2 2 8 3" xfId="1243" xr:uid="{554991A6-61F0-4CD5-A452-F3C9099F59BA}"/>
    <cellStyle name="Komma 4 2 2 8 3 2" xfId="3847" xr:uid="{D1B83EE2-88C8-45D7-8083-74D0DBEB0560}"/>
    <cellStyle name="Komma 4 2 2 8 4" xfId="2024" xr:uid="{A3F7CC0F-0FE5-4206-8A5E-913816A1C051}"/>
    <cellStyle name="Komma 4 2 2 8 4 2" xfId="4628" xr:uid="{B77DDB2B-D9B7-4B8E-891B-5E79BE6B1BBC}"/>
    <cellStyle name="Komma 4 2 2 8 5" xfId="3046" xr:uid="{959FF197-574E-4CE9-8C6E-59DCA2775104}"/>
    <cellStyle name="Komma 4 2 2 8 6" xfId="5409" xr:uid="{B9E200D9-507A-4966-ADC6-799C77A6385D}"/>
    <cellStyle name="Komma 4 2 2 9" xfId="502" xr:uid="{BE00FA0F-3634-4FF7-8F8D-30674F255FB6}"/>
    <cellStyle name="Komma 4 2 2 9 2" xfId="1303" xr:uid="{2352489C-82DC-4025-B137-86C4B8008415}"/>
    <cellStyle name="Komma 4 2 2 9 2 2" xfId="3907" xr:uid="{79A5C6BB-64F1-4252-8A03-092BF9BFF696}"/>
    <cellStyle name="Komma 4 2 2 9 3" xfId="2084" xr:uid="{1318B235-5109-4523-8061-781671D8C25F}"/>
    <cellStyle name="Komma 4 2 2 9 3 2" xfId="4688" xr:uid="{1B272987-C8C3-4E29-A5CC-A17045C5A31E}"/>
    <cellStyle name="Komma 4 2 2 9 4" xfId="3106" xr:uid="{94499109-111B-45EB-85C8-9C28E344C857}"/>
    <cellStyle name="Komma 4 2 20" xfId="5609" xr:uid="{36E60B17-0D13-414F-8306-E0AA3DEC3108}"/>
    <cellStyle name="Komma 4 2 3" xfId="145" xr:uid="{76CB83C1-F2A5-41A0-AE8D-11F4260D78EF}"/>
    <cellStyle name="Komma 4 2 3 2" xfId="571" xr:uid="{2BF541C2-7F6B-48AE-93BC-5D3700CEFE39}"/>
    <cellStyle name="Komma 4 2 3 2 2" xfId="1372" xr:uid="{79B1E763-DD4D-40B0-9D53-97243CB1AB36}"/>
    <cellStyle name="Komma 4 2 3 2 2 2" xfId="3976" xr:uid="{31EB5381-A676-4B51-BF90-388506F148B1}"/>
    <cellStyle name="Komma 4 2 3 2 3" xfId="2153" xr:uid="{7442FCE1-23A6-43D3-8EE4-7DF02021DD3A}"/>
    <cellStyle name="Komma 4 2 3 2 3 2" xfId="4757" xr:uid="{EAE8DCC2-21EB-4B17-9082-C6E1EDA5E0E2}"/>
    <cellStyle name="Komma 4 2 3 2 4" xfId="3175" xr:uid="{C13837E1-8AFC-44DD-BE69-BAE6B3DFDE56}"/>
    <cellStyle name="Komma 4 2 3 3" xfId="1014" xr:uid="{D7B95D5A-287B-44CF-B0E5-A3A62300E2CC}"/>
    <cellStyle name="Komma 4 2 3 3 2" xfId="3618" xr:uid="{1CDA1B42-4898-4A85-AD88-FF7C45B22BB4}"/>
    <cellStyle name="Komma 4 2 3 4" xfId="1795" xr:uid="{4EB86E8C-C935-49CF-9E71-DD3168833E88}"/>
    <cellStyle name="Komma 4 2 3 4 2" xfId="4399" xr:uid="{5BE46374-9507-4289-999A-24E25F126C5C}"/>
    <cellStyle name="Komma 4 2 3 5" xfId="2754" xr:uid="{3663D1E1-4CB6-4BEC-9194-D9C65AD3DF08}"/>
    <cellStyle name="Komma 4 2 3 6" xfId="5180" xr:uid="{6384C92F-8280-462A-9E3C-8A32B5C811FF}"/>
    <cellStyle name="Komma 4 2 4" xfId="159" xr:uid="{E6411E94-39C3-4F66-AD4C-D0AE764CB170}"/>
    <cellStyle name="Komma 4 2 4 2" xfId="582" xr:uid="{4816AE9A-17B6-496B-A750-754E97E7861D}"/>
    <cellStyle name="Komma 4 2 4 2 2" xfId="1383" xr:uid="{E85DED36-C7F1-4A25-8FB5-4A091F8F4AB8}"/>
    <cellStyle name="Komma 4 2 4 2 2 2" xfId="3987" xr:uid="{A1846741-F042-41ED-B650-BE3ECB1899E7}"/>
    <cellStyle name="Komma 4 2 4 2 3" xfId="2164" xr:uid="{F28FD893-EE32-44E3-B1F9-D9DE6F8D77E1}"/>
    <cellStyle name="Komma 4 2 4 2 3 2" xfId="4768" xr:uid="{4ECF3796-2FE4-413B-B971-A0ECC3C9BD76}"/>
    <cellStyle name="Komma 4 2 4 2 4" xfId="3186" xr:uid="{DF8E5486-68B1-4ABE-A2AA-05C2FA091298}"/>
    <cellStyle name="Komma 4 2 4 3" xfId="1023" xr:uid="{1354648A-32C0-466A-93A0-38F31F93A45E}"/>
    <cellStyle name="Komma 4 2 4 3 2" xfId="3627" xr:uid="{47D8D8E3-E50B-4407-A93D-C4BFC6498C66}"/>
    <cellStyle name="Komma 4 2 4 4" xfId="1804" xr:uid="{60741EEE-F050-4838-9D3E-396602521959}"/>
    <cellStyle name="Komma 4 2 4 4 2" xfId="4408" xr:uid="{6961F5AF-126D-4290-AC81-A3E41F474D2C}"/>
    <cellStyle name="Komma 4 2 4 5" xfId="2765" xr:uid="{85F0B46F-BE3D-4562-8F81-7A4BFF76E166}"/>
    <cellStyle name="Komma 4 2 4 6" xfId="5189" xr:uid="{AD8A0FAC-E039-4C0A-878C-9A6783D97F28}"/>
    <cellStyle name="Komma 4 2 5" xfId="220" xr:uid="{52E008AF-2304-4973-8941-DD57089FF243}"/>
    <cellStyle name="Komma 4 2 5 2" xfId="643" xr:uid="{F9B59CA5-35A2-4F7C-BC99-5FF72C973A44}"/>
    <cellStyle name="Komma 4 2 5 2 2" xfId="1444" xr:uid="{893F7368-1B8F-4CC0-94B5-3FA1F8D29ABC}"/>
    <cellStyle name="Komma 4 2 5 2 2 2" xfId="4048" xr:uid="{B035A8A4-9BEC-478D-82A7-B8E3F283628F}"/>
    <cellStyle name="Komma 4 2 5 2 3" xfId="2225" xr:uid="{6595ACD1-EA57-4100-818F-837954F81B95}"/>
    <cellStyle name="Komma 4 2 5 2 3 2" xfId="4829" xr:uid="{AAEDEDE1-0226-4521-83A2-90838F28D168}"/>
    <cellStyle name="Komma 4 2 5 2 4" xfId="3247" xr:uid="{7E20B720-B5A0-43FB-95FD-A2E426A8A697}"/>
    <cellStyle name="Komma 4 2 5 3" xfId="1063" xr:uid="{3F2F8289-8B6A-4F6F-B7D2-2554C06A6888}"/>
    <cellStyle name="Komma 4 2 5 3 2" xfId="3667" xr:uid="{22AC3621-BFBB-4A5A-B328-98BE1D6331AD}"/>
    <cellStyle name="Komma 4 2 5 4" xfId="1844" xr:uid="{71526C81-347C-4FFA-969A-1D564E0B7554}"/>
    <cellStyle name="Komma 4 2 5 4 2" xfId="4448" xr:uid="{F99C70BB-CBDF-4996-8DD8-2831C419E88B}"/>
    <cellStyle name="Komma 4 2 5 5" xfId="2826" xr:uid="{DCBCC1D5-C6B8-4E56-801C-B9A6ED31B31A}"/>
    <cellStyle name="Komma 4 2 5 6" xfId="5229" xr:uid="{11A04E09-9426-4225-AE27-FE3E75C4CF00}"/>
    <cellStyle name="Komma 4 2 6" xfId="280" xr:uid="{9F235B98-4C52-45E1-B773-BE1698E59BFD}"/>
    <cellStyle name="Komma 4 2 6 2" xfId="703" xr:uid="{5B450FE9-C4D8-438D-94B9-6566238119D7}"/>
    <cellStyle name="Komma 4 2 6 2 2" xfId="1504" xr:uid="{084B57EE-D9CF-41F0-B197-603B625ADE6C}"/>
    <cellStyle name="Komma 4 2 6 2 2 2" xfId="4108" xr:uid="{DC8E5CC3-99D7-4E56-BC2D-464E6A520EE2}"/>
    <cellStyle name="Komma 4 2 6 2 3" xfId="2285" xr:uid="{3B0AFF1D-00C2-4EDA-A007-60E4FFE24A79}"/>
    <cellStyle name="Komma 4 2 6 2 3 2" xfId="4889" xr:uid="{A1107769-036B-4B38-8126-EB494AA7E0C0}"/>
    <cellStyle name="Komma 4 2 6 2 4" xfId="3307" xr:uid="{8258AD53-10C0-4BD6-BFFC-7D59DF3286A3}"/>
    <cellStyle name="Komma 4 2 6 3" xfId="1103" xr:uid="{0E80E1F7-9133-4CB4-8853-8ACFF6893331}"/>
    <cellStyle name="Komma 4 2 6 3 2" xfId="3707" xr:uid="{DD8B7E78-9BCC-4533-BE4F-5FDBBD231926}"/>
    <cellStyle name="Komma 4 2 6 4" xfId="1884" xr:uid="{7C7F3DAF-92BB-4F49-9696-0431D342A276}"/>
    <cellStyle name="Komma 4 2 6 4 2" xfId="4488" xr:uid="{E9A68248-B414-46E3-8B00-2855E96F7712}"/>
    <cellStyle name="Komma 4 2 6 5" xfId="2886" xr:uid="{04EBD024-9BBE-4309-B9C4-96D3E577D7B6}"/>
    <cellStyle name="Komma 4 2 6 6" xfId="5269" xr:uid="{2FEFA89C-CC3B-4C60-AA26-B1CFF8A6A0EC}"/>
    <cellStyle name="Komma 4 2 7" xfId="320" xr:uid="{D054B49C-13E2-4112-8DA6-D1850F5ED5D8}"/>
    <cellStyle name="Komma 4 2 7 2" xfId="743" xr:uid="{44C15AE9-D5A8-4AE9-A545-F5BD7CEBD204}"/>
    <cellStyle name="Komma 4 2 7 2 2" xfId="1544" xr:uid="{2F04BAA1-D875-4208-8580-57E2BAD6027E}"/>
    <cellStyle name="Komma 4 2 7 2 2 2" xfId="4148" xr:uid="{5B911479-7517-4CF4-BC66-7F653810C716}"/>
    <cellStyle name="Komma 4 2 7 2 3" xfId="2325" xr:uid="{0264C34F-FD3B-4374-9C49-4F2250156941}"/>
    <cellStyle name="Komma 4 2 7 2 3 2" xfId="4929" xr:uid="{B68F653F-99E8-4B29-B204-BEBE5B177F24}"/>
    <cellStyle name="Komma 4 2 7 2 4" xfId="3347" xr:uid="{6F51E437-CB6E-41FE-BBBA-714BFB340C64}"/>
    <cellStyle name="Komma 4 2 7 3" xfId="1143" xr:uid="{C93F062F-2EB8-45B3-96FF-269DB291AC63}"/>
    <cellStyle name="Komma 4 2 7 3 2" xfId="3747" xr:uid="{B51E6C07-C1D2-4F26-881C-9AB68A04EBA5}"/>
    <cellStyle name="Komma 4 2 7 4" xfId="1924" xr:uid="{C4D67C6F-5A86-4520-9873-F55FDA4D0EE3}"/>
    <cellStyle name="Komma 4 2 7 4 2" xfId="4528" xr:uid="{E0126B17-994D-49A9-864F-CE557978D284}"/>
    <cellStyle name="Komma 4 2 7 5" xfId="2926" xr:uid="{9B23F225-8AA6-4B4E-819D-9251F978391E}"/>
    <cellStyle name="Komma 4 2 7 6" xfId="5309" xr:uid="{A6029EC7-549D-4A2C-9C8F-8E80F394712F}"/>
    <cellStyle name="Komma 4 2 8" xfId="380" xr:uid="{A3392474-2EED-4ACE-8042-A5E748E40DB6}"/>
    <cellStyle name="Komma 4 2 8 2" xfId="803" xr:uid="{BF8524DF-5BD8-4E55-A647-C6EB73A49F7D}"/>
    <cellStyle name="Komma 4 2 8 2 2" xfId="1604" xr:uid="{57FD53E2-1755-407A-B675-6F6FBB21C045}"/>
    <cellStyle name="Komma 4 2 8 2 2 2" xfId="4208" xr:uid="{2A4166A5-377A-4AED-BEB6-9F9F164404D4}"/>
    <cellStyle name="Komma 4 2 8 2 3" xfId="2385" xr:uid="{F8FA614E-BBB4-495E-8FFF-7BB3EE704ECA}"/>
    <cellStyle name="Komma 4 2 8 2 3 2" xfId="4989" xr:uid="{507F45D6-82FE-41DA-921C-D6556232DCAA}"/>
    <cellStyle name="Komma 4 2 8 2 4" xfId="3407" xr:uid="{C1331092-9FAD-4531-8B82-99DC4E8CC945}"/>
    <cellStyle name="Komma 4 2 8 3" xfId="1183" xr:uid="{D988302C-6EF4-4974-A846-1F33F025E39F}"/>
    <cellStyle name="Komma 4 2 8 3 2" xfId="3787" xr:uid="{D5881D08-5564-40AC-937E-389BBC4F9DBE}"/>
    <cellStyle name="Komma 4 2 8 4" xfId="1964" xr:uid="{73BCC49A-3ADE-42EC-9E50-ED557DF90A0F}"/>
    <cellStyle name="Komma 4 2 8 4 2" xfId="4568" xr:uid="{515CF3A2-53AD-4C16-9D64-A287960320EA}"/>
    <cellStyle name="Komma 4 2 8 5" xfId="2986" xr:uid="{74A83724-CBCC-4925-8851-618062884CBC}"/>
    <cellStyle name="Komma 4 2 8 6" xfId="5349" xr:uid="{45A0EDAD-3490-4103-A3A2-437E69C8194A}"/>
    <cellStyle name="Komma 4 2 9" xfId="422" xr:uid="{FF67BAAC-F454-4985-8C3A-6B054B342065}"/>
    <cellStyle name="Komma 4 2 9 2" xfId="843" xr:uid="{954814BD-A3A7-4A8F-92B1-6137930EB293}"/>
    <cellStyle name="Komma 4 2 9 2 2" xfId="1644" xr:uid="{D6025A5F-9CFD-4F9A-B2C0-836832C5EC44}"/>
    <cellStyle name="Komma 4 2 9 2 2 2" xfId="4248" xr:uid="{262C9BBD-8365-4EFA-BAD7-9D61F1791386}"/>
    <cellStyle name="Komma 4 2 9 2 3" xfId="2425" xr:uid="{8297F17D-C849-4BD9-80D1-857BFCD8D97C}"/>
    <cellStyle name="Komma 4 2 9 2 3 2" xfId="5029" xr:uid="{8C2BCF41-D9EA-401A-B03A-BB523BAE5ABA}"/>
    <cellStyle name="Komma 4 2 9 2 4" xfId="3447" xr:uid="{188D288B-9264-4C20-AA76-2118D3322836}"/>
    <cellStyle name="Komma 4 2 9 3" xfId="1223" xr:uid="{D0B7A51F-127A-4BF0-8ACE-9BE92111C3E6}"/>
    <cellStyle name="Komma 4 2 9 3 2" xfId="3827" xr:uid="{D8BFD3C0-767B-41E9-A961-DB674B1CDD5F}"/>
    <cellStyle name="Komma 4 2 9 4" xfId="2004" xr:uid="{B45E7EAE-BD7D-4F96-B8B4-861FF32EB58B}"/>
    <cellStyle name="Komma 4 2 9 4 2" xfId="4608" xr:uid="{69811077-EEF2-4CAE-90D2-1C992F556B00}"/>
    <cellStyle name="Komma 4 2 9 5" xfId="3026" xr:uid="{BBBB1ED1-18B7-4402-8F98-C0A8444BDC52}"/>
    <cellStyle name="Komma 4 2 9 6" xfId="5389" xr:uid="{4AE4E43A-4C92-4837-97B8-9EE77ABA605B}"/>
    <cellStyle name="Komma 4 3" xfId="56" xr:uid="{1B43FCC0-B705-4DFC-AB15-9B5AA48E3157}"/>
    <cellStyle name="Komma 4 3 2" xfId="146" xr:uid="{F3B42052-7B85-4CA2-86AE-3B1B94DA3F18}"/>
    <cellStyle name="Komma 4 3 2 2" xfId="572" xr:uid="{59A10EA4-2391-400D-ADCF-27598ED4E42B}"/>
    <cellStyle name="Komma 4 3 2 2 2" xfId="1373" xr:uid="{7F9E9693-2977-41D6-AC68-EF8CD3EF05BE}"/>
    <cellStyle name="Komma 4 3 2 2 2 2" xfId="3977" xr:uid="{F2698C0C-883A-4AA2-8B5A-6D6B4A49C576}"/>
    <cellStyle name="Komma 4 3 2 2 3" xfId="2154" xr:uid="{103D124C-4977-4AA0-831B-CE36CF44663B}"/>
    <cellStyle name="Komma 4 3 2 2 3 2" xfId="4758" xr:uid="{873D9DE3-FA60-45BE-9631-6EF66534E7F0}"/>
    <cellStyle name="Komma 4 3 2 2 4" xfId="3176" xr:uid="{01586C38-6C70-473D-9EEB-293F256493B3}"/>
    <cellStyle name="Komma 4 3 2 3" xfId="2755" xr:uid="{9CB8244F-6CD8-4C65-A2CA-DA91C5B796F1}"/>
    <cellStyle name="Komma 4 3 3" xfId="240" xr:uid="{5C7D28F3-BC66-4E18-B181-C6E16619C3FF}"/>
    <cellStyle name="Komma 4 3 3 2" xfId="663" xr:uid="{368C5A02-C17D-4235-897C-4B3DF4CA0645}"/>
    <cellStyle name="Komma 4 3 3 2 2" xfId="1464" xr:uid="{861DD783-A48C-4178-8894-804759F56CF1}"/>
    <cellStyle name="Komma 4 3 3 2 2 2" xfId="4068" xr:uid="{CBCAD881-5905-43E9-988E-6CA4F105B973}"/>
    <cellStyle name="Komma 4 3 3 2 3" xfId="2245" xr:uid="{1E909D49-D011-4B1A-8B6E-D3387B1D6826}"/>
    <cellStyle name="Komma 4 3 3 2 3 2" xfId="4849" xr:uid="{C283E451-7C50-421E-88F7-4F90710BE02C}"/>
    <cellStyle name="Komma 4 3 3 2 4" xfId="3267" xr:uid="{59C03225-9F48-4F17-B025-A9795EC67C1E}"/>
    <cellStyle name="Komma 4 3 3 3" xfId="2846" xr:uid="{846C0AAF-B782-44EA-87A8-19A9754BCDCD}"/>
    <cellStyle name="Komma 4 3 4" xfId="340" xr:uid="{5C1A88B3-20B6-419D-846C-A6313B643523}"/>
    <cellStyle name="Komma 4 3 4 2" xfId="763" xr:uid="{D77B74D1-AB64-4058-9DA1-A3092A9A455E}"/>
    <cellStyle name="Komma 4 3 4 2 2" xfId="1564" xr:uid="{6DDBB956-E333-4AC7-B90E-2CADFE72029B}"/>
    <cellStyle name="Komma 4 3 4 2 2 2" xfId="4168" xr:uid="{23E1D3EF-4E92-4250-BC73-EC88CEEA3060}"/>
    <cellStyle name="Komma 4 3 4 2 3" xfId="2345" xr:uid="{A63C98F3-8955-49CC-8D02-464D43AA156A}"/>
    <cellStyle name="Komma 4 3 4 2 3 2" xfId="4949" xr:uid="{6F3D79F2-378B-4AFB-B285-1583FA5B4BFD}"/>
    <cellStyle name="Komma 4 3 4 2 4" xfId="3367" xr:uid="{E6D642F5-EEBD-4738-8E32-185C4AEB1220}"/>
    <cellStyle name="Komma 4 3 4 3" xfId="2946" xr:uid="{A6A8E0AD-3625-40D6-9E26-DACE292C4A33}"/>
    <cellStyle name="Komma 4 3 5" xfId="482" xr:uid="{AFC2DDBF-BBC5-44A5-8345-657F73C9D2BB}"/>
    <cellStyle name="Komma 4 3 5 2" xfId="1283" xr:uid="{809F0C50-B843-45BE-8722-2AD3C0F16F1D}"/>
    <cellStyle name="Komma 4 3 5 2 2" xfId="3887" xr:uid="{DE52E4C2-D66B-43A9-89D2-BE842354EC01}"/>
    <cellStyle name="Komma 4 3 5 3" xfId="2064" xr:uid="{554DFEBB-3205-4500-8F80-507694BEE19A}"/>
    <cellStyle name="Komma 4 3 5 3 2" xfId="4668" xr:uid="{04F5E863-5504-4FA5-914C-3EB1F1FFD617}"/>
    <cellStyle name="Komma 4 3 5 4" xfId="3086" xr:uid="{9ADBA84E-7417-4398-A234-3F0C12B0D8EF}"/>
    <cellStyle name="Komma 4 3 6" xfId="903" xr:uid="{3276CE69-1971-476D-82D5-4C062C48DFD9}"/>
    <cellStyle name="Komma 4 3 6 2" xfId="3507" xr:uid="{1D7A085C-B18A-4A6E-9441-C210DB0063FC}"/>
    <cellStyle name="Komma 4 3 6 3" xfId="5429" xr:uid="{2760A784-C8E1-4267-8FD8-016469C92C07}"/>
    <cellStyle name="Komma 4 3 7" xfId="2525" xr:uid="{3BC576CD-649D-4605-BE11-523F30BEFB8C}"/>
    <cellStyle name="Komma 4 4" xfId="200" xr:uid="{3A0DADA1-8AE8-41AB-A644-CFDFB0C2112E}"/>
    <cellStyle name="Komma 4 4 2" xfId="623" xr:uid="{A00AD7AF-AEB0-427E-85E8-48025E81FA80}"/>
    <cellStyle name="Komma 4 4 2 2" xfId="1424" xr:uid="{76142490-A318-46A6-9326-4D92C62BDA72}"/>
    <cellStyle name="Komma 4 4 2 2 2" xfId="4028" xr:uid="{4FB08DE6-C32F-446C-B559-AEED2278D9C1}"/>
    <cellStyle name="Komma 4 4 2 3" xfId="2205" xr:uid="{514010A9-7D3F-4EBB-AE23-1500BCC0D865}"/>
    <cellStyle name="Komma 4 4 2 3 2" xfId="4809" xr:uid="{6C52E59F-F306-4B91-B3F4-0DCA6E5CFC7D}"/>
    <cellStyle name="Komma 4 4 2 4" xfId="3227" xr:uid="{E023716B-A35C-454D-8E6E-E200382DBD48}"/>
    <cellStyle name="Komma 4 4 3" xfId="2806" xr:uid="{23426685-73D6-40B2-A7B7-C777E92A6591}"/>
    <cellStyle name="Komma 4 5" xfId="2565" xr:uid="{56DFA874-04BC-4A29-B4A9-374C180ABD5A}"/>
    <cellStyle name="Komma 4 5 2" xfId="5489" xr:uid="{8228395C-3EDC-4CE7-B9CE-EE8A45F4559F}"/>
    <cellStyle name="Komma 4 6" xfId="5589" xr:uid="{98F6DE16-F287-466C-BF70-DE46F0124153}"/>
    <cellStyle name="Komma 5" xfId="19" xr:uid="{00000000-0005-0000-0000-000042000000}"/>
    <cellStyle name="Komma 5 2" xfId="43" xr:uid="{87A00787-2D53-439C-A8FE-E93D8E3C66A2}"/>
    <cellStyle name="Komma 5 2 10" xfId="469" xr:uid="{8799BD33-043A-4BE6-920D-4F5D3CF8D8EF}"/>
    <cellStyle name="Komma 5 2 10 2" xfId="1270" xr:uid="{81F0D275-C7F8-4E4F-8AD3-5C5454D298C1}"/>
    <cellStyle name="Komma 5 2 10 2 2" xfId="3874" xr:uid="{39F23189-F8DF-4949-AE21-628C9B5D73AA}"/>
    <cellStyle name="Komma 5 2 10 3" xfId="2051" xr:uid="{507FCA44-76A2-42AE-B336-5DBF603A42A0}"/>
    <cellStyle name="Komma 5 2 10 3 2" xfId="4655" xr:uid="{7908B88E-C14A-4090-A9D1-297F201FD50A}"/>
    <cellStyle name="Komma 5 2 10 4" xfId="3073" xr:uid="{7B8141C8-0A9B-4BEE-A6D8-97C13C2C1552}"/>
    <cellStyle name="Komma 5 2 11" xfId="890" xr:uid="{83365714-7113-4D85-A68C-91518A2045CC}"/>
    <cellStyle name="Komma 5 2 11 2" xfId="1691" xr:uid="{DAD73615-1042-46F3-BB58-26CFA6C43EF3}"/>
    <cellStyle name="Komma 5 2 11 2 2" xfId="4295" xr:uid="{C7578FB8-219D-46B9-8C32-CEE7DD573758}"/>
    <cellStyle name="Komma 5 2 11 3" xfId="3494" xr:uid="{32897CC9-A4DA-4282-BC39-93A4C51D184B}"/>
    <cellStyle name="Komma 5 2 12" xfId="950" xr:uid="{8A9F1E8B-984C-4E73-A232-A4346EFC39B5}"/>
    <cellStyle name="Komma 5 2 12 2" xfId="3554" xr:uid="{90FC73AE-54D7-4E6C-A37C-1DAD0F0D3C4A}"/>
    <cellStyle name="Komma 5 2 13" xfId="1731" xr:uid="{C63F25AC-AD13-42D5-9566-8C1761AC1754}"/>
    <cellStyle name="Komma 5 2 13 2" xfId="4335" xr:uid="{CFCA53F0-FA29-4508-A435-7CE1214E2061}"/>
    <cellStyle name="Komma 5 2 14" xfId="2472" xr:uid="{65D2360B-F510-46AC-879D-7A719074366F}"/>
    <cellStyle name="Komma 5 2 14 2" xfId="5076" xr:uid="{1E39921E-9816-48E8-9852-E3753A3C9BE8}"/>
    <cellStyle name="Komma 5 2 15" xfId="2512" xr:uid="{530B8649-8A53-4D16-AF4A-5675587C16AB}"/>
    <cellStyle name="Komma 5 2 15 2" xfId="5456" xr:uid="{E26016DD-5C78-4544-B590-7E2E4D0C766C}"/>
    <cellStyle name="Komma 5 2 16" xfId="2592" xr:uid="{57318FEB-71FC-4C99-9586-A97AB7CCA1E3}"/>
    <cellStyle name="Komma 5 2 16 2" xfId="5516" xr:uid="{3321B6E6-6A0F-489C-A6F6-E1CDEFFB9693}"/>
    <cellStyle name="Komma 5 2 17" xfId="2632" xr:uid="{CD9911DD-EB7C-45BA-A1D2-167518B705F3}"/>
    <cellStyle name="Komma 5 2 17 2" xfId="5556" xr:uid="{F5FFAB80-0CB6-46B3-82C1-000B044ED2E1}"/>
    <cellStyle name="Komma 5 2 18" xfId="2672" xr:uid="{D9939EA1-B6FC-401E-B461-9DB81D52BC4F}"/>
    <cellStyle name="Komma 5 2 19" xfId="5116" xr:uid="{B9C6C00C-6051-45CC-8118-A76F421987CF}"/>
    <cellStyle name="Komma 5 2 2" xfId="83" xr:uid="{3B047256-F7A4-42EA-8F68-A23C816B5281}"/>
    <cellStyle name="Komma 5 2 2 10" xfId="930" xr:uid="{0551CA96-03A0-4797-A2AA-67AFF85812DC}"/>
    <cellStyle name="Komma 5 2 2 10 2" xfId="1711" xr:uid="{085D0E65-FB9A-4E7F-A233-609BD347DDB4}"/>
    <cellStyle name="Komma 5 2 2 10 2 2" xfId="4315" xr:uid="{81AFBC61-ACBF-4AF5-8CF8-ADE4F53B7675}"/>
    <cellStyle name="Komma 5 2 2 10 3" xfId="3534" xr:uid="{0C628363-EEDF-44AB-A3C2-95DF1797EB60}"/>
    <cellStyle name="Komma 5 2 2 11" xfId="970" xr:uid="{22B6977C-5D8C-455F-BF34-9A366CB6BD1B}"/>
    <cellStyle name="Komma 5 2 2 11 2" xfId="3574" xr:uid="{4581EACE-334B-4063-92D0-F8399E4F15A3}"/>
    <cellStyle name="Komma 5 2 2 12" xfId="1751" xr:uid="{97E5AB09-5AC3-42E6-8165-9A6705519340}"/>
    <cellStyle name="Komma 5 2 2 12 2" xfId="4355" xr:uid="{81DAA50B-636E-4773-B1E7-2646FC3F880B}"/>
    <cellStyle name="Komma 5 2 2 13" xfId="2492" xr:uid="{1A83C5E0-5032-4448-A382-6E9AC85DD29E}"/>
    <cellStyle name="Komma 5 2 2 13 2" xfId="5096" xr:uid="{8BEBA2DB-1801-4B0F-A351-FDBAF0C12735}"/>
    <cellStyle name="Komma 5 2 2 14" xfId="2552" xr:uid="{F81607FA-5912-4482-B7B6-DBDBE4D7FFC7}"/>
    <cellStyle name="Komma 5 2 2 14 2" xfId="5476" xr:uid="{F74B33C3-11B4-492B-B0D6-B56BC42DABDD}"/>
    <cellStyle name="Komma 5 2 2 15" xfId="2612" xr:uid="{6B847090-3F74-4CBF-A44D-B69E3DAC96B2}"/>
    <cellStyle name="Komma 5 2 2 15 2" xfId="5536" xr:uid="{EA823CA3-AAA4-4BAC-8F91-6BA03512FF42}"/>
    <cellStyle name="Komma 5 2 2 16" xfId="2652" xr:uid="{B9D440D8-7430-46BC-998C-7D1A3E723BE8}"/>
    <cellStyle name="Komma 5 2 2 16 2" xfId="5576" xr:uid="{F6B3FC6D-4C66-4954-98F3-4622BD9416E4}"/>
    <cellStyle name="Komma 5 2 2 17" xfId="2692" xr:uid="{28C5BDF9-2B6F-4A58-979B-9403ADC74C37}"/>
    <cellStyle name="Komma 5 2 2 18" xfId="5136" xr:uid="{77C1B84B-0BA7-4428-8EAF-6BCD7CFE9D84}"/>
    <cellStyle name="Komma 5 2 2 19" xfId="5636" xr:uid="{BB91D49C-1737-4555-9C53-5CBF58C1A356}"/>
    <cellStyle name="Komma 5 2 2 2" xfId="147" xr:uid="{FCDA194B-B382-40CD-80EA-D0C3E5D2B333}"/>
    <cellStyle name="Komma 5 2 2 2 2" xfId="573" xr:uid="{49FCB0AF-2D94-4866-8FFA-E2532087A644}"/>
    <cellStyle name="Komma 5 2 2 2 2 2" xfId="1374" xr:uid="{93A5EAD3-E756-423E-8F96-B7CE71497DB1}"/>
    <cellStyle name="Komma 5 2 2 2 2 2 2" xfId="3978" xr:uid="{99EB47B9-D278-48FE-B974-F654D647FB52}"/>
    <cellStyle name="Komma 5 2 2 2 2 3" xfId="2155" xr:uid="{AEB532ED-F5FF-4BDD-B0F0-EEB044BEE179}"/>
    <cellStyle name="Komma 5 2 2 2 2 3 2" xfId="4759" xr:uid="{592288B6-B26F-43A9-BCD4-159E09AC40AC}"/>
    <cellStyle name="Komma 5 2 2 2 2 4" xfId="3177" xr:uid="{EB9307E1-ADA1-481C-B95F-0C0FD3F58508}"/>
    <cellStyle name="Komma 5 2 2 2 3" xfId="1015" xr:uid="{83A56CC4-AB43-42A8-A098-4C247A0BA11E}"/>
    <cellStyle name="Komma 5 2 2 2 3 2" xfId="3619" xr:uid="{9CF5E051-57EB-4031-8986-C8C6B28E070A}"/>
    <cellStyle name="Komma 5 2 2 2 4" xfId="1796" xr:uid="{0758A04B-DC7F-4C15-830B-3FE38A36629C}"/>
    <cellStyle name="Komma 5 2 2 2 4 2" xfId="4400" xr:uid="{38E24A7C-99DD-44D1-BCB3-62CDEC6BD681}"/>
    <cellStyle name="Komma 5 2 2 2 5" xfId="2756" xr:uid="{81AA6109-48A6-418E-9BF7-92B3EA80313E}"/>
    <cellStyle name="Komma 5 2 2 2 6" xfId="5181" xr:uid="{24564DA1-D6E8-4D96-B08D-EABC12507C00}"/>
    <cellStyle name="Komma 5 2 2 3" xfId="186" xr:uid="{8060672E-378D-479D-B710-D7794E112977}"/>
    <cellStyle name="Komma 5 2 2 3 2" xfId="609" xr:uid="{51CFCAF1-F833-47FD-84A3-DC841DB3ED11}"/>
    <cellStyle name="Komma 5 2 2 3 2 2" xfId="1410" xr:uid="{BA1B314E-4D9E-4F2E-A800-950479BD6FEE}"/>
    <cellStyle name="Komma 5 2 2 3 2 2 2" xfId="4014" xr:uid="{079C22AC-DA4F-4907-A421-EB33C3C23EA0}"/>
    <cellStyle name="Komma 5 2 2 3 2 3" xfId="2191" xr:uid="{DD13659F-1E15-4FA7-B295-7C0B201E2EB3}"/>
    <cellStyle name="Komma 5 2 2 3 2 3 2" xfId="4795" xr:uid="{C23F5D7F-DB03-45D4-A072-1E731307027D}"/>
    <cellStyle name="Komma 5 2 2 3 2 4" xfId="3213" xr:uid="{0AB08447-CE65-4E36-8461-63EC5EB73567}"/>
    <cellStyle name="Komma 5 2 2 3 3" xfId="1050" xr:uid="{0304B0B5-6B71-4F13-BF95-FCCECE79D981}"/>
    <cellStyle name="Komma 5 2 2 3 3 2" xfId="3654" xr:uid="{E8F2C59A-89C8-4670-8E4F-D558493D3924}"/>
    <cellStyle name="Komma 5 2 2 3 4" xfId="1831" xr:uid="{3D0A3E9F-59FF-4C17-B1E2-6BFCD8DEA871}"/>
    <cellStyle name="Komma 5 2 2 3 4 2" xfId="4435" xr:uid="{2401542C-81E6-458E-84B3-A76EBACBBF7C}"/>
    <cellStyle name="Komma 5 2 2 3 5" xfId="2792" xr:uid="{9C6187DE-E648-4031-B21A-246F4A4CE127}"/>
    <cellStyle name="Komma 5 2 2 3 6" xfId="5216" xr:uid="{166F41B5-F0A4-4AC5-8879-F79B7A2C3EAB}"/>
    <cellStyle name="Komma 5 2 2 4" xfId="267" xr:uid="{BCD21DE4-478F-4085-9A5E-8923D954D48B}"/>
    <cellStyle name="Komma 5 2 2 4 2" xfId="690" xr:uid="{1B81C776-DADD-4AA0-A0D5-D489AC2AF814}"/>
    <cellStyle name="Komma 5 2 2 4 2 2" xfId="1491" xr:uid="{C40874F5-4351-4B1C-A827-FAE44B8EB62B}"/>
    <cellStyle name="Komma 5 2 2 4 2 2 2" xfId="4095" xr:uid="{1AA88774-C415-4E65-B9FF-63AF7E9395D1}"/>
    <cellStyle name="Komma 5 2 2 4 2 3" xfId="2272" xr:uid="{132A8A5F-4461-45A4-BFDF-27318E2505E8}"/>
    <cellStyle name="Komma 5 2 2 4 2 3 2" xfId="4876" xr:uid="{42264788-6530-4FA8-8BD5-3EA94C613887}"/>
    <cellStyle name="Komma 5 2 2 4 2 4" xfId="3294" xr:uid="{645CE12B-7A63-4B2D-A2A4-852378ACBCF7}"/>
    <cellStyle name="Komma 5 2 2 4 3" xfId="1090" xr:uid="{34ACCF95-22C7-48AD-8D18-20DC63A2732F}"/>
    <cellStyle name="Komma 5 2 2 4 3 2" xfId="3694" xr:uid="{BEA4436D-ED8E-4509-A251-ACBD27741488}"/>
    <cellStyle name="Komma 5 2 2 4 4" xfId="1871" xr:uid="{04906AC1-798A-4A39-A82B-7F1AB712E6A7}"/>
    <cellStyle name="Komma 5 2 2 4 4 2" xfId="4475" xr:uid="{2EE8E073-9C49-4B5E-BA14-FE3814896B59}"/>
    <cellStyle name="Komma 5 2 2 4 5" xfId="2873" xr:uid="{4984522C-3230-4820-9FAE-719639838571}"/>
    <cellStyle name="Komma 5 2 2 4 6" xfId="5256" xr:uid="{BDE4E197-087E-41ED-BD11-3822AD7896BE}"/>
    <cellStyle name="Komma 5 2 2 5" xfId="307" xr:uid="{5AC48962-2D1F-40CF-B760-9AC63D995850}"/>
    <cellStyle name="Komma 5 2 2 5 2" xfId="730" xr:uid="{12857576-DEDD-44B2-82BD-C986A94E5813}"/>
    <cellStyle name="Komma 5 2 2 5 2 2" xfId="1531" xr:uid="{6F11D31B-E2A6-4DAA-8E9C-EE1116DECA63}"/>
    <cellStyle name="Komma 5 2 2 5 2 2 2" xfId="4135" xr:uid="{8E322817-6ADE-4D06-8A7D-1C0CABE0EE98}"/>
    <cellStyle name="Komma 5 2 2 5 2 3" xfId="2312" xr:uid="{8783CDD3-B104-43D5-A57C-B27B6EE8B327}"/>
    <cellStyle name="Komma 5 2 2 5 2 3 2" xfId="4916" xr:uid="{4943C73F-0999-4EB2-A6B8-7233591CFBEB}"/>
    <cellStyle name="Komma 5 2 2 5 2 4" xfId="3334" xr:uid="{7C5763F7-529F-419E-ABC4-2052EBB9979F}"/>
    <cellStyle name="Komma 5 2 2 5 3" xfId="1130" xr:uid="{18971CAF-1676-469D-8CB0-6057F12EAD4D}"/>
    <cellStyle name="Komma 5 2 2 5 3 2" xfId="3734" xr:uid="{37698421-8427-4A8F-8C24-B9F611D11CEF}"/>
    <cellStyle name="Komma 5 2 2 5 4" xfId="1911" xr:uid="{9D0DC7AF-85FC-48C5-8718-B3B9EEC0E434}"/>
    <cellStyle name="Komma 5 2 2 5 4 2" xfId="4515" xr:uid="{18D5554A-3123-4D39-9326-4C19F936789A}"/>
    <cellStyle name="Komma 5 2 2 5 5" xfId="2913" xr:uid="{C5701CDB-3B13-42B9-95F4-0FC25E7BAB71}"/>
    <cellStyle name="Komma 5 2 2 5 6" xfId="5296" xr:uid="{B37583D9-CB75-4D18-99BB-6CE5B7D432C2}"/>
    <cellStyle name="Komma 5 2 2 6" xfId="367" xr:uid="{33601E52-6A03-4BD3-8386-EF755A59946B}"/>
    <cellStyle name="Komma 5 2 2 6 2" xfId="790" xr:uid="{E1F98B78-E634-40DC-AA4B-1F9CE1F54970}"/>
    <cellStyle name="Komma 5 2 2 6 2 2" xfId="1591" xr:uid="{76FFF64A-0E5D-40F7-A5FC-71565CD7337B}"/>
    <cellStyle name="Komma 5 2 2 6 2 2 2" xfId="4195" xr:uid="{8C70D2AB-5F6A-4C12-890E-2D8D82A4DA38}"/>
    <cellStyle name="Komma 5 2 2 6 2 3" xfId="2372" xr:uid="{1C8AB281-3980-4594-89CC-AB552AED052C}"/>
    <cellStyle name="Komma 5 2 2 6 2 3 2" xfId="4976" xr:uid="{12200CA3-5D3E-45F1-80F7-622E95A9C573}"/>
    <cellStyle name="Komma 5 2 2 6 2 4" xfId="3394" xr:uid="{39831F40-3D5E-40D3-82C2-2CFC94F4ECE3}"/>
    <cellStyle name="Komma 5 2 2 6 3" xfId="1170" xr:uid="{48B37B38-825C-4BB6-A71C-F2E7161F9491}"/>
    <cellStyle name="Komma 5 2 2 6 3 2" xfId="3774" xr:uid="{DE86E88D-6879-48FC-BDF3-34BB079F8938}"/>
    <cellStyle name="Komma 5 2 2 6 4" xfId="1951" xr:uid="{6B61D7A4-0216-4A59-8B86-67A708A4D762}"/>
    <cellStyle name="Komma 5 2 2 6 4 2" xfId="4555" xr:uid="{9CA58E6B-C418-4066-9D02-0AAA10D004EB}"/>
    <cellStyle name="Komma 5 2 2 6 5" xfId="2973" xr:uid="{B12DD71F-C5CD-4E1B-96E9-3F10BCD51FA3}"/>
    <cellStyle name="Komma 5 2 2 6 6" xfId="5336" xr:uid="{EB314C26-024D-4479-9484-F19EB76DBAAF}"/>
    <cellStyle name="Komma 5 2 2 7" xfId="407" xr:uid="{E54A73C8-DCC1-4CB7-B889-472EE428593F}"/>
    <cellStyle name="Komma 5 2 2 7 2" xfId="830" xr:uid="{0BA4CCAB-87D8-4495-8717-7196CD86CBBE}"/>
    <cellStyle name="Komma 5 2 2 7 2 2" xfId="1631" xr:uid="{B6EB55F8-87B1-452F-8346-315BF861F622}"/>
    <cellStyle name="Komma 5 2 2 7 2 2 2" xfId="4235" xr:uid="{CDBC0C7C-53F0-4746-908B-D58DAD6F9FD4}"/>
    <cellStyle name="Komma 5 2 2 7 2 3" xfId="2412" xr:uid="{256FFF88-930B-470C-BB5A-DCD8D692AF0D}"/>
    <cellStyle name="Komma 5 2 2 7 2 3 2" xfId="5016" xr:uid="{76ADD9BC-CC4A-40DB-B6AE-9C6DC14955DE}"/>
    <cellStyle name="Komma 5 2 2 7 2 4" xfId="3434" xr:uid="{E7EE3E0E-C9F4-4768-BA5F-FD40B3118F20}"/>
    <cellStyle name="Komma 5 2 2 7 3" xfId="1210" xr:uid="{9B9EF6D4-1588-4754-A7C1-E27819AFB510}"/>
    <cellStyle name="Komma 5 2 2 7 3 2" xfId="3814" xr:uid="{A51B5B48-52D3-45EC-8554-37E5B09C185C}"/>
    <cellStyle name="Komma 5 2 2 7 4" xfId="1991" xr:uid="{42EFF9D5-4C86-4EC4-989E-5F8308AFE970}"/>
    <cellStyle name="Komma 5 2 2 7 4 2" xfId="4595" xr:uid="{E7C706FF-3280-4A9C-8535-BB05A733342E}"/>
    <cellStyle name="Komma 5 2 2 7 5" xfId="3013" xr:uid="{BA11B090-3A0C-4765-B0B9-2380F12060EE}"/>
    <cellStyle name="Komma 5 2 2 7 6" xfId="5376" xr:uid="{BB446FDC-1CFA-4100-847E-AE376C4DF93A}"/>
    <cellStyle name="Komma 5 2 2 8" xfId="449" xr:uid="{7E9DBF9A-A1B0-487A-AC4A-B23F836D3D36}"/>
    <cellStyle name="Komma 5 2 2 8 2" xfId="870" xr:uid="{8B1A2D98-8DAF-4C0C-A500-2B1A9E4F03F6}"/>
    <cellStyle name="Komma 5 2 2 8 2 2" xfId="1671" xr:uid="{9F09530A-F94F-4539-95ED-D010F3C6A8AB}"/>
    <cellStyle name="Komma 5 2 2 8 2 2 2" xfId="4275" xr:uid="{772B3209-53A8-4625-BF9F-1B9B24C2C61D}"/>
    <cellStyle name="Komma 5 2 2 8 2 3" xfId="2452" xr:uid="{828EF4D8-BCAF-4A65-AEDA-24CF6B8C83D1}"/>
    <cellStyle name="Komma 5 2 2 8 2 3 2" xfId="5056" xr:uid="{8A6BBB8E-AEBA-4167-945C-8F5EF0C0F07A}"/>
    <cellStyle name="Komma 5 2 2 8 2 4" xfId="3474" xr:uid="{DEE39D01-A79C-4B00-A688-F9C62F3CFF4C}"/>
    <cellStyle name="Komma 5 2 2 8 3" xfId="1250" xr:uid="{2598523B-23C1-4461-BE8F-BAD670E1BCB2}"/>
    <cellStyle name="Komma 5 2 2 8 3 2" xfId="3854" xr:uid="{E9FE0FA8-6761-4F24-8E5A-E158A13E15D3}"/>
    <cellStyle name="Komma 5 2 2 8 4" xfId="2031" xr:uid="{5EACEF5D-F326-4A5C-AD6A-3771DBD1CFF5}"/>
    <cellStyle name="Komma 5 2 2 8 4 2" xfId="4635" xr:uid="{F8EED38B-B9DB-4B4C-8B90-76A968F91565}"/>
    <cellStyle name="Komma 5 2 2 8 5" xfId="3053" xr:uid="{CDE14171-D9F9-4323-B8D0-E4C88F6A6384}"/>
    <cellStyle name="Komma 5 2 2 8 6" xfId="5416" xr:uid="{6C6D5CCA-9695-4627-8EC5-3F0B17365CBF}"/>
    <cellStyle name="Komma 5 2 2 9" xfId="509" xr:uid="{C4978C89-3C2A-4350-952D-60F74E950EFB}"/>
    <cellStyle name="Komma 5 2 2 9 2" xfId="1310" xr:uid="{9620CAD8-09DE-4536-B9E1-28610DB2E070}"/>
    <cellStyle name="Komma 5 2 2 9 2 2" xfId="3914" xr:uid="{902DA940-895F-4A5F-BFE7-BE82953E8601}"/>
    <cellStyle name="Komma 5 2 2 9 3" xfId="2091" xr:uid="{B7D68EBC-0F3E-4C0A-B0E7-DA2968AD3AD2}"/>
    <cellStyle name="Komma 5 2 2 9 3 2" xfId="4695" xr:uid="{1102D59A-BA21-4E56-B0F0-AE4327ACE053}"/>
    <cellStyle name="Komma 5 2 2 9 4" xfId="3113" xr:uid="{5E66E819-EF3D-4253-BCC1-FCC738BF70B4}"/>
    <cellStyle name="Komma 5 2 20" xfId="5616" xr:uid="{14F5BA5B-D1AA-4834-9B0E-370E942D2717}"/>
    <cellStyle name="Komma 5 2 3" xfId="148" xr:uid="{92BF3060-7138-4DF0-A323-C966E5731ECC}"/>
    <cellStyle name="Komma 5 2 3 2" xfId="574" xr:uid="{2B6AB21A-D69D-42A2-BC56-C3A3AC34B51D}"/>
    <cellStyle name="Komma 5 2 3 2 2" xfId="1375" xr:uid="{A442123C-E43D-46ED-B3ED-28B9AE9BC396}"/>
    <cellStyle name="Komma 5 2 3 2 2 2" xfId="3979" xr:uid="{55E6C0EE-E47B-423E-9470-E30B47B2FAD3}"/>
    <cellStyle name="Komma 5 2 3 2 3" xfId="2156" xr:uid="{064936F8-0F4B-4424-9481-14CE0AC71957}"/>
    <cellStyle name="Komma 5 2 3 2 3 2" xfId="4760" xr:uid="{FD415294-0844-4D14-9020-9EB43E1848DA}"/>
    <cellStyle name="Komma 5 2 3 2 4" xfId="3178" xr:uid="{34948CCF-2459-4F7A-94C8-F1BF3B370C1A}"/>
    <cellStyle name="Komma 5 2 3 3" xfId="1016" xr:uid="{16A1CAED-C41A-458B-AD3B-B64CE08174A2}"/>
    <cellStyle name="Komma 5 2 3 3 2" xfId="3620" xr:uid="{C684488C-DD5B-44E1-BDC1-CB0EA69D3FF1}"/>
    <cellStyle name="Komma 5 2 3 4" xfId="1797" xr:uid="{9E255654-C0A6-4D08-A3D6-F60A3005729D}"/>
    <cellStyle name="Komma 5 2 3 4 2" xfId="4401" xr:uid="{A8D417CB-D3F7-42E7-8967-3B38AD0E1FF5}"/>
    <cellStyle name="Komma 5 2 3 5" xfId="2757" xr:uid="{87DF1BA8-0CEE-48A6-954F-278021E1F8C0}"/>
    <cellStyle name="Komma 5 2 3 6" xfId="5182" xr:uid="{B28E4489-C4E7-45DD-9233-433429891C49}"/>
    <cellStyle name="Komma 5 2 4" xfId="166" xr:uid="{3460025E-16B6-4C00-BCE5-71D4539D9B44}"/>
    <cellStyle name="Komma 5 2 4 2" xfId="589" xr:uid="{9596537B-4783-4A74-AEC0-8D22A69AC171}"/>
    <cellStyle name="Komma 5 2 4 2 2" xfId="1390" xr:uid="{CB697327-4EC5-475C-99E5-2B7AF6825289}"/>
    <cellStyle name="Komma 5 2 4 2 2 2" xfId="3994" xr:uid="{A69EFB61-F4DF-4B56-A6B7-38549DB5442E}"/>
    <cellStyle name="Komma 5 2 4 2 3" xfId="2171" xr:uid="{8E5A447C-9F71-4611-992C-EE6FF9430C88}"/>
    <cellStyle name="Komma 5 2 4 2 3 2" xfId="4775" xr:uid="{822F7520-CC5B-4961-995E-F268D20E1C9D}"/>
    <cellStyle name="Komma 5 2 4 2 4" xfId="3193" xr:uid="{9B85688B-926A-44C7-9F0B-5CB7BE6C04B2}"/>
    <cellStyle name="Komma 5 2 4 3" xfId="1030" xr:uid="{2B274BCA-1827-461F-AF99-1D992CCF0C9F}"/>
    <cellStyle name="Komma 5 2 4 3 2" xfId="3634" xr:uid="{C5D1F45F-1E49-4839-875C-F474A64883A2}"/>
    <cellStyle name="Komma 5 2 4 4" xfId="1811" xr:uid="{4CF61D25-08CD-4F2D-AB42-3041066B01DF}"/>
    <cellStyle name="Komma 5 2 4 4 2" xfId="4415" xr:uid="{4CA4844B-0343-40F7-B5F8-E2D73BDDF1A5}"/>
    <cellStyle name="Komma 5 2 4 5" xfId="2772" xr:uid="{176A26F2-6D48-4267-86F4-23C5BADE4C71}"/>
    <cellStyle name="Komma 5 2 4 6" xfId="5196" xr:uid="{6024A186-360B-4D3C-ABA8-A88991103ED9}"/>
    <cellStyle name="Komma 5 2 5" xfId="227" xr:uid="{C1AADB01-48B6-490A-BC99-F6CC029EFFDE}"/>
    <cellStyle name="Komma 5 2 5 2" xfId="650" xr:uid="{EDBADAA0-3E83-46C7-91C3-A48BB833C94E}"/>
    <cellStyle name="Komma 5 2 5 2 2" xfId="1451" xr:uid="{6F11A4BB-F9F6-44BB-94D4-02B43F6915ED}"/>
    <cellStyle name="Komma 5 2 5 2 2 2" xfId="4055" xr:uid="{6E1470B0-AA6F-46E5-9BCC-575F49C4EFDC}"/>
    <cellStyle name="Komma 5 2 5 2 3" xfId="2232" xr:uid="{2C6BDE3E-806C-47E4-A37B-7ADF8B663312}"/>
    <cellStyle name="Komma 5 2 5 2 3 2" xfId="4836" xr:uid="{70F5009F-B0DD-4C2B-8E68-248F1EC80DB7}"/>
    <cellStyle name="Komma 5 2 5 2 4" xfId="3254" xr:uid="{C19B7A17-8E49-47F8-BDBF-C7A46760EF1D}"/>
    <cellStyle name="Komma 5 2 5 3" xfId="1070" xr:uid="{F0DDE40E-15BE-41E1-9369-505BD002C2DC}"/>
    <cellStyle name="Komma 5 2 5 3 2" xfId="3674" xr:uid="{B6EB9D41-E0CC-4957-B4FD-C9B8A5BADA2A}"/>
    <cellStyle name="Komma 5 2 5 4" xfId="1851" xr:uid="{B9A99752-6550-4A6C-87C7-BE32FAD686CF}"/>
    <cellStyle name="Komma 5 2 5 4 2" xfId="4455" xr:uid="{C0129A59-7DD9-4DE6-BDFF-6F3270881D91}"/>
    <cellStyle name="Komma 5 2 5 5" xfId="2833" xr:uid="{B71F6BFB-41E6-4C70-9BA0-08FD76C3FCDD}"/>
    <cellStyle name="Komma 5 2 5 6" xfId="5236" xr:uid="{46B3C439-4DD1-4CC2-AE3F-972AA9DDB421}"/>
    <cellStyle name="Komma 5 2 6" xfId="287" xr:uid="{440639B9-0232-4479-ADF2-AC0857BF5BC6}"/>
    <cellStyle name="Komma 5 2 6 2" xfId="710" xr:uid="{89EC09BF-7EB4-4675-9FB8-3DD468934FB8}"/>
    <cellStyle name="Komma 5 2 6 2 2" xfId="1511" xr:uid="{C04E7A04-A0FA-4981-A5C3-DA23AA8FE041}"/>
    <cellStyle name="Komma 5 2 6 2 2 2" xfId="4115" xr:uid="{9D2B5749-AF10-4644-8F85-58902C4F1641}"/>
    <cellStyle name="Komma 5 2 6 2 3" xfId="2292" xr:uid="{841E08B2-9F9F-4608-AA74-88B8654C4C45}"/>
    <cellStyle name="Komma 5 2 6 2 3 2" xfId="4896" xr:uid="{94B53623-10F4-4B66-A469-20FE8638CEAE}"/>
    <cellStyle name="Komma 5 2 6 2 4" xfId="3314" xr:uid="{FD289452-9A91-4141-94FA-FD2CA62E8BBF}"/>
    <cellStyle name="Komma 5 2 6 3" xfId="1110" xr:uid="{122F4E55-E2D3-47F7-A963-03B751F04B7F}"/>
    <cellStyle name="Komma 5 2 6 3 2" xfId="3714" xr:uid="{49C00E40-C8B7-4797-B8DB-E68D706BB8E5}"/>
    <cellStyle name="Komma 5 2 6 4" xfId="1891" xr:uid="{0A7D2345-154A-4D27-8CC5-993727CE9346}"/>
    <cellStyle name="Komma 5 2 6 4 2" xfId="4495" xr:uid="{9F05CDEC-65CC-4AB3-A92D-F721DACF5706}"/>
    <cellStyle name="Komma 5 2 6 5" xfId="2893" xr:uid="{EED7088E-1BD9-43B8-AB11-373D2313E2CC}"/>
    <cellStyle name="Komma 5 2 6 6" xfId="5276" xr:uid="{239BDFDF-469C-4CAE-BC09-3E8B5599505E}"/>
    <cellStyle name="Komma 5 2 7" xfId="327" xr:uid="{4EC664D2-9E0D-4901-A701-8F94B179F475}"/>
    <cellStyle name="Komma 5 2 7 2" xfId="750" xr:uid="{E2825043-9179-4314-AD71-B2BBE1F74247}"/>
    <cellStyle name="Komma 5 2 7 2 2" xfId="1551" xr:uid="{F450AD4B-C1F6-4387-83D9-D37BA5D54510}"/>
    <cellStyle name="Komma 5 2 7 2 2 2" xfId="4155" xr:uid="{AB89510C-D254-482C-874B-D42A14541D9D}"/>
    <cellStyle name="Komma 5 2 7 2 3" xfId="2332" xr:uid="{8A754768-E4AA-476C-BAC9-AF5F5B46260A}"/>
    <cellStyle name="Komma 5 2 7 2 3 2" xfId="4936" xr:uid="{39C3BC88-F149-4D3E-A611-F5D8F773E96A}"/>
    <cellStyle name="Komma 5 2 7 2 4" xfId="3354" xr:uid="{7634DA2E-E57B-4400-9BA2-5B4D914A3E90}"/>
    <cellStyle name="Komma 5 2 7 3" xfId="1150" xr:uid="{26EED942-AC47-4D67-B847-E2E1EB058047}"/>
    <cellStyle name="Komma 5 2 7 3 2" xfId="3754" xr:uid="{D9088964-8CAF-439F-8E00-F038969AC29B}"/>
    <cellStyle name="Komma 5 2 7 4" xfId="1931" xr:uid="{B5D18C83-A8C9-46EA-9EFD-0260B4930D6E}"/>
    <cellStyle name="Komma 5 2 7 4 2" xfId="4535" xr:uid="{9AC582D8-A664-49F4-82DA-5234AFE73B07}"/>
    <cellStyle name="Komma 5 2 7 5" xfId="2933" xr:uid="{044EC924-A4FB-467A-9368-EFE28889E0BC}"/>
    <cellStyle name="Komma 5 2 7 6" xfId="5316" xr:uid="{CC7C5836-D1B0-47A3-8897-D872C7D3627D}"/>
    <cellStyle name="Komma 5 2 8" xfId="387" xr:uid="{D021D079-3921-47AD-B69B-CA84D8766D6D}"/>
    <cellStyle name="Komma 5 2 8 2" xfId="810" xr:uid="{C46CD049-C035-4276-96B1-B87F6299B22E}"/>
    <cellStyle name="Komma 5 2 8 2 2" xfId="1611" xr:uid="{6D6B8136-EC6F-497A-B86B-881DC5A3E81F}"/>
    <cellStyle name="Komma 5 2 8 2 2 2" xfId="4215" xr:uid="{F9205DE1-2DBC-4E07-9A3B-7000643314E3}"/>
    <cellStyle name="Komma 5 2 8 2 3" xfId="2392" xr:uid="{6401AB42-D00B-43AA-8412-7F0BB88DDE19}"/>
    <cellStyle name="Komma 5 2 8 2 3 2" xfId="4996" xr:uid="{984470B6-3421-4365-A99E-6E5C64969BB7}"/>
    <cellStyle name="Komma 5 2 8 2 4" xfId="3414" xr:uid="{369654F4-F686-4A41-8790-DCED8E6E22B5}"/>
    <cellStyle name="Komma 5 2 8 3" xfId="1190" xr:uid="{D947631F-0CB9-4672-974B-DA674E0A01DF}"/>
    <cellStyle name="Komma 5 2 8 3 2" xfId="3794" xr:uid="{C02924AE-980B-424A-BAA0-99E450523084}"/>
    <cellStyle name="Komma 5 2 8 4" xfId="1971" xr:uid="{E5C04D20-A426-4BE3-8FF2-226C5F7CA9E3}"/>
    <cellStyle name="Komma 5 2 8 4 2" xfId="4575" xr:uid="{241964B2-214A-48F1-819A-C35842C57FFF}"/>
    <cellStyle name="Komma 5 2 8 5" xfId="2993" xr:uid="{0BFC8B28-874D-4A14-80E3-2D5B7BF3C268}"/>
    <cellStyle name="Komma 5 2 8 6" xfId="5356" xr:uid="{26456157-958A-4A43-99AE-2B304E179C18}"/>
    <cellStyle name="Komma 5 2 9" xfId="429" xr:uid="{510D6017-FDA5-463D-87B7-6A41136C6242}"/>
    <cellStyle name="Komma 5 2 9 2" xfId="850" xr:uid="{A33B55A6-7E5B-4DF0-84FA-F3D69739F671}"/>
    <cellStyle name="Komma 5 2 9 2 2" xfId="1651" xr:uid="{093E179C-D417-4B22-AE87-C82E9F50FCE9}"/>
    <cellStyle name="Komma 5 2 9 2 2 2" xfId="4255" xr:uid="{42AE1BE2-D180-4501-B8C6-F28CF91D75DC}"/>
    <cellStyle name="Komma 5 2 9 2 3" xfId="2432" xr:uid="{572B1C02-3272-4BE2-8EC2-96A33AA045C3}"/>
    <cellStyle name="Komma 5 2 9 2 3 2" xfId="5036" xr:uid="{186D5178-CD4F-45AE-9ED3-64E3D6BE3E47}"/>
    <cellStyle name="Komma 5 2 9 2 4" xfId="3454" xr:uid="{DE6A5604-50C8-45D8-A7DC-59C9C65DB098}"/>
    <cellStyle name="Komma 5 2 9 3" xfId="1230" xr:uid="{64644A8C-FA47-4826-8B39-8227AB21A2FF}"/>
    <cellStyle name="Komma 5 2 9 3 2" xfId="3834" xr:uid="{0352971A-33BF-4C1C-B605-F59DC60DC382}"/>
    <cellStyle name="Komma 5 2 9 4" xfId="2011" xr:uid="{54A32B96-6EDB-4E57-BE65-D9125E5E9147}"/>
    <cellStyle name="Komma 5 2 9 4 2" xfId="4615" xr:uid="{21D763EE-C1BC-4622-A2FB-E539041976F5}"/>
    <cellStyle name="Komma 5 2 9 5" xfId="3033" xr:uid="{F3F518F0-A3DF-49E4-9F01-161DE353B7DF}"/>
    <cellStyle name="Komma 5 2 9 6" xfId="5396" xr:uid="{61304A40-B5DC-4787-8171-1C906BFA046D}"/>
    <cellStyle name="Komma 5 3" xfId="63" xr:uid="{1F6F9123-D800-492C-ABE7-B6A656A844CC}"/>
    <cellStyle name="Komma 5 3 2" xfId="149" xr:uid="{7A69B1E4-B602-44C1-B22C-89ED4DAB7523}"/>
    <cellStyle name="Komma 5 3 2 2" xfId="575" xr:uid="{31586E81-F9EA-437F-B7B5-ECD43E8667A6}"/>
    <cellStyle name="Komma 5 3 2 2 2" xfId="1376" xr:uid="{9F369AA5-11A6-486D-96DC-45F9C71D08A7}"/>
    <cellStyle name="Komma 5 3 2 2 2 2" xfId="3980" xr:uid="{28E1489B-2127-4D3A-8420-E40275087860}"/>
    <cellStyle name="Komma 5 3 2 2 3" xfId="2157" xr:uid="{36B40F83-ECDE-4E6C-9AB2-E73C20CF624B}"/>
    <cellStyle name="Komma 5 3 2 2 3 2" xfId="4761" xr:uid="{4F728F8A-9207-4828-9106-B0CD7103533C}"/>
    <cellStyle name="Komma 5 3 2 2 4" xfId="3179" xr:uid="{AC9511C4-7BEC-4440-88CA-769307F75EE5}"/>
    <cellStyle name="Komma 5 3 2 3" xfId="2758" xr:uid="{F8041B22-4928-44BA-8BA1-D5618638BE3C}"/>
    <cellStyle name="Komma 5 3 3" xfId="247" xr:uid="{C05A5F08-CB35-4EF0-A0F1-3AFA96BCEB0F}"/>
    <cellStyle name="Komma 5 3 3 2" xfId="670" xr:uid="{1358C0FD-3C59-467F-AAA6-28AA6BFB3026}"/>
    <cellStyle name="Komma 5 3 3 2 2" xfId="1471" xr:uid="{82DAB6BC-ED79-4365-95D8-22EAE7FBB954}"/>
    <cellStyle name="Komma 5 3 3 2 2 2" xfId="4075" xr:uid="{D7D8A001-2015-4ECF-9997-D6E2832C0F4E}"/>
    <cellStyle name="Komma 5 3 3 2 3" xfId="2252" xr:uid="{15DC98AA-E18C-4412-BBF5-3DA3997644F3}"/>
    <cellStyle name="Komma 5 3 3 2 3 2" xfId="4856" xr:uid="{B00B0F44-C23F-4E6E-82F8-B9006B6629FD}"/>
    <cellStyle name="Komma 5 3 3 2 4" xfId="3274" xr:uid="{7B52C5A1-FD00-4F50-9831-1AB1703F69A4}"/>
    <cellStyle name="Komma 5 3 3 3" xfId="2853" xr:uid="{7241896D-B6D8-44B5-BBCE-17B58579DFF8}"/>
    <cellStyle name="Komma 5 3 4" xfId="347" xr:uid="{69FADBE8-7C7D-477C-AD9A-802768CBDD6D}"/>
    <cellStyle name="Komma 5 3 4 2" xfId="770" xr:uid="{A12E37F8-FC28-4AEA-AEE2-4496B3A56536}"/>
    <cellStyle name="Komma 5 3 4 2 2" xfId="1571" xr:uid="{4DFFF8D8-2E11-4DB1-A10A-5C7481E82C04}"/>
    <cellStyle name="Komma 5 3 4 2 2 2" xfId="4175" xr:uid="{7164BCCE-CF50-4958-A26E-397BD1958717}"/>
    <cellStyle name="Komma 5 3 4 2 3" xfId="2352" xr:uid="{F0F9E721-5100-48D5-8755-E40E3CD5F7AB}"/>
    <cellStyle name="Komma 5 3 4 2 3 2" xfId="4956" xr:uid="{6118F617-588E-47CA-BB6A-66D7EE04BF8C}"/>
    <cellStyle name="Komma 5 3 4 2 4" xfId="3374" xr:uid="{49BB2B2C-1882-49E1-B5E3-D610904DFEBF}"/>
    <cellStyle name="Komma 5 3 4 3" xfId="2953" xr:uid="{EF6EC1AD-A378-4C26-B4AE-CDD705A65582}"/>
    <cellStyle name="Komma 5 3 5" xfId="489" xr:uid="{DC345E70-8FCB-493F-B9C7-E3FF94CAC138}"/>
    <cellStyle name="Komma 5 3 5 2" xfId="1290" xr:uid="{857ED5A3-BF9C-4166-83F2-5894C82AD833}"/>
    <cellStyle name="Komma 5 3 5 2 2" xfId="3894" xr:uid="{2391AEE1-FF5F-446A-AC3E-C1BECD158214}"/>
    <cellStyle name="Komma 5 3 5 3" xfId="2071" xr:uid="{7372AF7B-EB63-4A25-88C7-A6446F542154}"/>
    <cellStyle name="Komma 5 3 5 3 2" xfId="4675" xr:uid="{065795C1-4398-4E6F-807D-8A23C170D907}"/>
    <cellStyle name="Komma 5 3 5 4" xfId="3093" xr:uid="{A48A974B-3F0C-4EDC-8C37-9BD66FFE8FA6}"/>
    <cellStyle name="Komma 5 3 6" xfId="910" xr:uid="{50B7A4BE-D0C7-46FD-A244-2242061F3ED3}"/>
    <cellStyle name="Komma 5 3 6 2" xfId="3514" xr:uid="{80A31EE7-71A1-4302-88E8-3886DB478AA8}"/>
    <cellStyle name="Komma 5 3 6 3" xfId="5436" xr:uid="{A9BC8716-86C4-4D09-A19A-C2F6803534FB}"/>
    <cellStyle name="Komma 5 3 7" xfId="2532" xr:uid="{0C00EF53-D650-4C04-B352-DE1971475A25}"/>
    <cellStyle name="Komma 5 4" xfId="207" xr:uid="{4CD56C61-C151-4246-903F-31DA34D2DCBE}"/>
    <cellStyle name="Komma 5 4 2" xfId="630" xr:uid="{2FAAAAA5-577B-4031-A33C-48D866675E97}"/>
    <cellStyle name="Komma 5 4 2 2" xfId="1431" xr:uid="{7F3A552C-58DD-44B7-9FCF-5E3988F97068}"/>
    <cellStyle name="Komma 5 4 2 2 2" xfId="4035" xr:uid="{51B4D3A3-EAB6-4118-9E15-FFAD94A24948}"/>
    <cellStyle name="Komma 5 4 2 3" xfId="2212" xr:uid="{0DDD97D7-9E12-4E11-AF0E-3749066B950F}"/>
    <cellStyle name="Komma 5 4 2 3 2" xfId="4816" xr:uid="{760FEA8D-91F3-41D4-AE20-A6B1CF9D489D}"/>
    <cellStyle name="Komma 5 4 2 4" xfId="3234" xr:uid="{4C5D3666-B2A1-4391-942B-4B02AFEA8902}"/>
    <cellStyle name="Komma 5 4 3" xfId="2813" xr:uid="{9B53ECA2-9389-4C16-A4A6-10240E335B8D}"/>
    <cellStyle name="Komma 5 5" xfId="2572" xr:uid="{E35BB526-68A7-4C0A-820E-0A294F1B16F0}"/>
    <cellStyle name="Komma 5 5 2" xfId="5496" xr:uid="{1884F5C8-FFDD-4481-B2E1-79782E7D3FB1}"/>
    <cellStyle name="Komma 5 6" xfId="5596" xr:uid="{00A1D763-84F8-4E76-A050-7C110C1A826E}"/>
    <cellStyle name="Normal" xfId="0" builtinId="0"/>
    <cellStyle name="Normal 2" xfId="4" xr:uid="{00000000-0005-0000-0000-000004000000}"/>
    <cellStyle name="Normal 3" xfId="415" xr:uid="{4F08F84D-25B8-4943-8C46-951C8F14A192}"/>
    <cellStyle name="Standaard 2" xfId="28" xr:uid="{892CA071-AAD7-4AB9-8CEB-9980AFC84F71}"/>
    <cellStyle name="Standaard 2 2" xfId="29" xr:uid="{DB7CDCED-D7E2-4C15-B6B3-C5FBFF00CAE8}"/>
    <cellStyle name="Standaard 2 3" xfId="152" xr:uid="{1A4EAE82-B50F-44A4-89A9-470B5816FA04}"/>
    <cellStyle name="Standaard 3" xfId="26" xr:uid="{CBA94B40-DFD2-40D7-B751-CBF928EDF6FA}"/>
    <cellStyle name="Standaard 3 3" xfId="151" xr:uid="{88FDAE7B-F3A7-4859-AFC3-97F046F8288D}"/>
    <cellStyle name="Standaard 4" xfId="150" xr:uid="{56A61C07-806B-46BD-B9F7-8F2E26867601}"/>
    <cellStyle name="Standaard_Blad2" xfId="5" xr:uid="{00000000-0005-0000-0000-000006000000}"/>
  </cellStyles>
  <dxfs count="15">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166" formatCode="#"/>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indent="1" justifyLastLine="0" shrinkToFit="0" readingOrder="0"/>
      <border diagonalUp="0" diagonalDown="0">
        <left style="thin">
          <color rgb="FFF26334"/>
        </left>
        <right style="hair">
          <color rgb="FFF26334"/>
        </right>
        <top style="hair">
          <color rgb="FFF26334"/>
        </top>
        <bottom style="hair">
          <color rgb="FFF26334"/>
        </bottom>
        <vertical style="hair">
          <color rgb="FFF26334"/>
        </vertical>
        <horizontal style="hair">
          <color rgb="FFF26334"/>
        </horizontal>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fill>
        <patternFill patternType="none">
          <fgColor indexed="64"/>
          <bgColor auto="1"/>
        </patternFill>
      </fill>
      <alignment horizontal="left" vertical="top" textRotation="0" wrapText="1" relativeIndent="1" justifyLastLine="0" shrinkToFit="0" readingOrder="0"/>
      <border diagonalUp="0" diagonalDown="0" outline="0">
        <left style="hair">
          <color rgb="FFF26334"/>
        </left>
        <right style="hair">
          <color rgb="FFF26334"/>
        </right>
        <top/>
        <bottom/>
      </border>
    </dxf>
    <dxf>
      <font>
        <color rgb="FFFF0000"/>
      </font>
    </dxf>
  </dxfs>
  <tableStyles count="0" defaultTableStyle="TableStyleMedium2" defaultPivotStyle="PivotStyleLight16"/>
  <colors>
    <mruColors>
      <color rgb="FFF26334"/>
      <color rgb="FFAFFAFF"/>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oneCellAnchor>
    <xdr:from>
      <xdr:col>0</xdr:col>
      <xdr:colOff>19050</xdr:colOff>
      <xdr:row>0</xdr:row>
      <xdr:rowOff>0</xdr:rowOff>
    </xdr:from>
    <xdr:ext cx="1889924" cy="1085850"/>
    <xdr:pic>
      <xdr:nvPicPr>
        <xdr:cNvPr id="2" name="Afbeelding 1">
          <a:extLst>
            <a:ext uri="{FF2B5EF4-FFF2-40B4-BE49-F238E27FC236}">
              <a16:creationId xmlns:a16="http://schemas.microsoft.com/office/drawing/2014/main" id="{49B3562F-3F64-4F7D-8ACD-410C7C2924FD}"/>
            </a:ext>
          </a:extLst>
        </xdr:cNvPr>
        <xdr:cNvPicPr>
          <a:picLocks noChangeAspect="1"/>
        </xdr:cNvPicPr>
      </xdr:nvPicPr>
      <xdr:blipFill>
        <a:blip xmlns:r="http://schemas.openxmlformats.org/officeDocument/2006/relationships" r:embed="rId1"/>
        <a:stretch>
          <a:fillRect/>
        </a:stretch>
      </xdr:blipFill>
      <xdr:spPr>
        <a:xfrm>
          <a:off x="2181225"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638174</xdr:colOff>
      <xdr:row>1</xdr:row>
      <xdr:rowOff>462151</xdr:rowOff>
    </xdr:to>
    <xdr:grpSp>
      <xdr:nvGrpSpPr>
        <xdr:cNvPr id="4" name="Groep 3">
          <a:extLst>
            <a:ext uri="{FF2B5EF4-FFF2-40B4-BE49-F238E27FC236}">
              <a16:creationId xmlns:a16="http://schemas.microsoft.com/office/drawing/2014/main" id="{00000000-0008-0000-0000-000004000000}"/>
            </a:ext>
          </a:extLst>
        </xdr:cNvPr>
        <xdr:cNvGrpSpPr>
          <a:grpSpLocks noChangeAspect="1"/>
        </xdr:cNvGrpSpPr>
      </xdr:nvGrpSpPr>
      <xdr:grpSpPr>
        <a:xfrm>
          <a:off x="0" y="1"/>
          <a:ext cx="1911060" cy="1007673"/>
          <a:chOff x="714377" y="0"/>
          <a:chExt cx="1876243" cy="1109918"/>
        </a:xfrm>
      </xdr:grpSpPr>
      <xdr:pic>
        <xdr:nvPicPr>
          <xdr:cNvPr id="3101" name="Afbeelding 1" descr="GS1_Netherlands_Localised_Small_RGB_2014-12-17.jpg">
            <a:extLst>
              <a:ext uri="{FF2B5EF4-FFF2-40B4-BE49-F238E27FC236}">
                <a16:creationId xmlns:a16="http://schemas.microsoft.com/office/drawing/2014/main" id="{00000000-0008-0000-0000-00001D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 name="Afbeelding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5"/>
            <a:ext cx="1876243" cy="56223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156</xdr:colOff>
      <xdr:row>1</xdr:row>
      <xdr:rowOff>513429</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2069</xdr:colOff>
      <xdr:row>1</xdr:row>
      <xdr:rowOff>530574</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90889" cy="1091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3174</xdr:colOff>
      <xdr:row>1</xdr:row>
      <xdr:rowOff>498189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1813716</xdr:colOff>
      <xdr:row>1</xdr:row>
      <xdr:rowOff>498189</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361315</xdr:colOff>
      <xdr:row>1</xdr:row>
      <xdr:rowOff>551529</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2032000" cy="1094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948690</xdr:colOff>
      <xdr:row>1</xdr:row>
      <xdr:rowOff>523589</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716055" cy="749805"/>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1</xdr:col>
      <xdr:colOff>1619250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2339340" cy="749805"/>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I5" insertRow="1" totalsRowShown="0" headerRowDxfId="13" dataDxfId="11" headerRowBorderDxfId="12" tableBorderDxfId="10" totalsRowBorderDxfId="9" headerRowCellStyle="Standaard_Blad2">
  <autoFilter ref="A4:I5" xr:uid="{EA444F1C-3794-4EA2-9709-C43ED3D79FAE}"/>
  <tableColumns count="9">
    <tableColumn id="1" xr3:uid="{3223CC30-3CD5-4F55-82D6-CDAE2BF28D15}" name="Brick" dataDxfId="8"/>
    <tableColumn id="2" xr3:uid="{ED017A76-51CF-41AB-86E2-1FAA6E2A697D}" name="FieldID" dataDxfId="7"/>
    <tableColumn id="3" xr3:uid="{2F449A35-B76E-4EA2-9A36-1D1C53391185}" name="0 = Optional_x000a_1 = Mandatory" dataDxfId="6"/>
    <tableColumn id="4" xr3:uid="{273B8ECA-81AC-4B88-B178-88A5BF9751CB}" name="Brick name" dataDxfId="5"/>
    <tableColumn id="5" xr3:uid="{7F10FE13-680B-4163-AF65-2CB22AD67861}" name="SortOrder" dataDxfId="4"/>
    <tableColumn id="6" xr3:uid="{39B19FEC-8EA7-4C74-B2B3-742E2F8F620B}" name="Attribute name" dataDxfId="3"/>
    <tableColumn id="7" xr3:uid="{53200EA4-E6E9-4817-951D-24A328450689}" name="Added in version?" dataDxfId="2"/>
    <tableColumn id="12" xr3:uid="{19A2D2F0-80B4-4A96-9AC0-616DDFA3B549}" name="GDSN Attribute Name" dataDxfId="1"/>
    <tableColumn id="8" xr3:uid="{F8888560-328A-4340-BECF-5D330C2E1CA8}" name="Changed in this version" dataDxfId="0"/>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youtu.be/SidEIiO8Hs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6941E-714E-45C1-A902-5BA5B7B1D2D7}">
  <sheetPr codeName="Blad11">
    <tabColor theme="1"/>
    <pageSetUpPr fitToPage="1"/>
  </sheetPr>
  <dimension ref="A1:E90"/>
  <sheetViews>
    <sheetView zoomScale="99" zoomScaleNormal="99" workbookViewId="0">
      <pane ySplit="4" topLeftCell="A82" activePane="bottomLeft" state="frozen"/>
      <selection pane="bottomLeft" activeCell="A89" sqref="A89:E90"/>
    </sheetView>
  </sheetViews>
  <sheetFormatPr defaultColWidth="8.7109375" defaultRowHeight="15"/>
  <cols>
    <col min="1" max="1" width="26.42578125" customWidth="1"/>
    <col min="2" max="2" width="26.7109375" style="209" customWidth="1"/>
    <col min="3" max="3" width="52.5703125" style="209" customWidth="1"/>
    <col min="4" max="4" width="52.5703125" style="310" customWidth="1"/>
    <col min="5" max="5" width="15.5703125" customWidth="1"/>
  </cols>
  <sheetData>
    <row r="1" spans="1:5" s="150" customFormat="1" ht="42.75" customHeight="1">
      <c r="A1" s="188"/>
      <c r="B1" s="140" t="s">
        <v>0</v>
      </c>
      <c r="D1" s="151"/>
      <c r="E1" s="188"/>
    </row>
    <row r="2" spans="1:5" s="150" customFormat="1" ht="42.75" customHeight="1">
      <c r="A2" s="188"/>
      <c r="B2" s="140" t="s">
        <v>1</v>
      </c>
      <c r="D2" s="151"/>
      <c r="E2" s="188"/>
    </row>
    <row r="3" spans="1:5" s="23" customFormat="1" ht="6">
      <c r="A3" s="275">
        <f>COLUMN()</f>
        <v>1</v>
      </c>
      <c r="B3" s="275">
        <f>COLUMN()</f>
        <v>2</v>
      </c>
      <c r="C3" s="275">
        <f>COLUMN()</f>
        <v>3</v>
      </c>
      <c r="D3" s="275">
        <f>COLUMN()</f>
        <v>4</v>
      </c>
      <c r="E3" s="275">
        <f>COLUMN()</f>
        <v>5</v>
      </c>
    </row>
    <row r="4" spans="1:5" s="150" customFormat="1" ht="14.25">
      <c r="A4" s="223" t="s">
        <v>2</v>
      </c>
      <c r="B4" s="223" t="s">
        <v>3</v>
      </c>
      <c r="C4" s="223" t="s">
        <v>4</v>
      </c>
      <c r="D4" s="369" t="s">
        <v>5</v>
      </c>
      <c r="E4" s="370" t="s">
        <v>6</v>
      </c>
    </row>
    <row r="5" spans="1:5" s="99" customFormat="1" ht="22.5">
      <c r="A5" s="371" t="s">
        <v>7</v>
      </c>
      <c r="B5" s="271" t="s">
        <v>8</v>
      </c>
      <c r="C5" s="271" t="s">
        <v>1179</v>
      </c>
      <c r="D5" s="271" t="s">
        <v>9</v>
      </c>
      <c r="E5" s="368" t="s">
        <v>10</v>
      </c>
    </row>
    <row r="6" spans="1:5" s="99" customFormat="1" ht="22.5">
      <c r="A6" s="383" t="s">
        <v>11</v>
      </c>
      <c r="B6" s="385" t="s">
        <v>8</v>
      </c>
      <c r="C6" s="385" t="s">
        <v>12</v>
      </c>
      <c r="D6" s="385" t="s">
        <v>13</v>
      </c>
      <c r="E6" s="187" t="s">
        <v>10</v>
      </c>
    </row>
    <row r="7" spans="1:5" s="99" customFormat="1" ht="33.75">
      <c r="A7" s="383" t="s">
        <v>14</v>
      </c>
      <c r="B7" s="385" t="s">
        <v>8</v>
      </c>
      <c r="C7" s="385" t="s">
        <v>1180</v>
      </c>
      <c r="D7" s="385" t="s">
        <v>1181</v>
      </c>
      <c r="E7" s="187" t="s">
        <v>10</v>
      </c>
    </row>
    <row r="8" spans="1:5" s="99" customFormat="1" ht="22.5">
      <c r="A8" s="383" t="s">
        <v>15</v>
      </c>
      <c r="B8" s="385" t="s">
        <v>8</v>
      </c>
      <c r="C8" s="385" t="s">
        <v>1182</v>
      </c>
      <c r="D8" s="385" t="s">
        <v>16</v>
      </c>
      <c r="E8" s="187" t="s">
        <v>10</v>
      </c>
    </row>
    <row r="9" spans="1:5" s="99" customFormat="1" ht="33.75">
      <c r="A9" s="383" t="s">
        <v>17</v>
      </c>
      <c r="B9" s="385" t="s">
        <v>8</v>
      </c>
      <c r="C9" s="385" t="s">
        <v>1183</v>
      </c>
      <c r="D9" s="385" t="s">
        <v>1184</v>
      </c>
      <c r="E9" s="187" t="s">
        <v>10</v>
      </c>
    </row>
    <row r="10" spans="1:5" s="99" customFormat="1" ht="33.75">
      <c r="A10" s="383" t="s">
        <v>18</v>
      </c>
      <c r="B10" s="385" t="s">
        <v>8</v>
      </c>
      <c r="C10" s="385" t="s">
        <v>1185</v>
      </c>
      <c r="D10" s="385" t="s">
        <v>1186</v>
      </c>
      <c r="E10" s="187" t="s">
        <v>10</v>
      </c>
    </row>
    <row r="11" spans="1:5" s="99" customFormat="1" ht="22.5">
      <c r="A11" s="383" t="s">
        <v>19</v>
      </c>
      <c r="B11" s="385" t="s">
        <v>8</v>
      </c>
      <c r="C11" s="385" t="s">
        <v>1187</v>
      </c>
      <c r="D11" s="385" t="s">
        <v>1188</v>
      </c>
      <c r="E11" s="187" t="s">
        <v>10</v>
      </c>
    </row>
    <row r="12" spans="1:5" s="99" customFormat="1" ht="33.75">
      <c r="A12" s="383" t="s">
        <v>20</v>
      </c>
      <c r="B12" s="385" t="s">
        <v>8</v>
      </c>
      <c r="C12" s="385" t="s">
        <v>1189</v>
      </c>
      <c r="D12" s="385" t="s">
        <v>21</v>
      </c>
      <c r="E12" s="187" t="s">
        <v>10</v>
      </c>
    </row>
    <row r="13" spans="1:5" s="99" customFormat="1" ht="22.5">
      <c r="A13" s="383" t="s">
        <v>22</v>
      </c>
      <c r="B13" s="385" t="s">
        <v>8</v>
      </c>
      <c r="C13" s="385" t="s">
        <v>1190</v>
      </c>
      <c r="D13" s="385" t="s">
        <v>1191</v>
      </c>
      <c r="E13" s="187" t="s">
        <v>10</v>
      </c>
    </row>
    <row r="14" spans="1:5" s="99" customFormat="1" ht="33.75">
      <c r="A14" s="383" t="s">
        <v>23</v>
      </c>
      <c r="B14" s="385" t="s">
        <v>8</v>
      </c>
      <c r="C14" s="385" t="s">
        <v>1192</v>
      </c>
      <c r="D14" s="385" t="s">
        <v>1193</v>
      </c>
      <c r="E14" s="187" t="s">
        <v>10</v>
      </c>
    </row>
    <row r="15" spans="1:5" s="99" customFormat="1" ht="22.5">
      <c r="A15" s="383" t="s">
        <v>24</v>
      </c>
      <c r="B15" s="385" t="s">
        <v>25</v>
      </c>
      <c r="C15" s="385" t="s">
        <v>26</v>
      </c>
      <c r="D15" s="385" t="s">
        <v>27</v>
      </c>
      <c r="E15" s="187" t="s">
        <v>10</v>
      </c>
    </row>
    <row r="16" spans="1:5" s="99" customFormat="1" ht="22.5">
      <c r="A16" s="383" t="s">
        <v>28</v>
      </c>
      <c r="B16" s="385" t="s">
        <v>29</v>
      </c>
      <c r="C16" s="385" t="s">
        <v>30</v>
      </c>
      <c r="D16" s="385" t="s">
        <v>31</v>
      </c>
      <c r="E16" s="187" t="s">
        <v>10</v>
      </c>
    </row>
    <row r="17" spans="1:5" s="99" customFormat="1" ht="22.5">
      <c r="A17" s="383" t="s">
        <v>32</v>
      </c>
      <c r="B17" s="385" t="s">
        <v>33</v>
      </c>
      <c r="C17" s="385" t="s">
        <v>1194</v>
      </c>
      <c r="D17" s="385" t="s">
        <v>34</v>
      </c>
      <c r="E17" s="187" t="s">
        <v>10</v>
      </c>
    </row>
    <row r="18" spans="1:5" s="99" customFormat="1" ht="22.5">
      <c r="A18" s="383" t="s">
        <v>35</v>
      </c>
      <c r="B18" s="385" t="s">
        <v>33</v>
      </c>
      <c r="C18" s="385" t="s">
        <v>1195</v>
      </c>
      <c r="D18" s="385" t="s">
        <v>36</v>
      </c>
      <c r="E18" s="187" t="s">
        <v>10</v>
      </c>
    </row>
    <row r="19" spans="1:5" s="99" customFormat="1" ht="22.5">
      <c r="A19" s="383" t="s">
        <v>37</v>
      </c>
      <c r="B19" s="385" t="s">
        <v>25</v>
      </c>
      <c r="C19" s="385" t="s">
        <v>1196</v>
      </c>
      <c r="D19" s="385" t="s">
        <v>38</v>
      </c>
      <c r="E19" s="187" t="s">
        <v>10</v>
      </c>
    </row>
    <row r="20" spans="1:5" s="99" customFormat="1" ht="45">
      <c r="A20" s="383" t="s">
        <v>39</v>
      </c>
      <c r="B20" s="385" t="s">
        <v>8</v>
      </c>
      <c r="C20" s="385" t="s">
        <v>40</v>
      </c>
      <c r="D20" s="385" t="s">
        <v>41</v>
      </c>
      <c r="E20" s="187" t="s">
        <v>10</v>
      </c>
    </row>
    <row r="21" spans="1:5" s="99" customFormat="1" ht="22.5">
      <c r="A21" s="383" t="s">
        <v>42</v>
      </c>
      <c r="B21" s="385" t="s">
        <v>33</v>
      </c>
      <c r="C21" s="385" t="s">
        <v>43</v>
      </c>
      <c r="D21" s="385" t="s">
        <v>44</v>
      </c>
      <c r="E21" s="187" t="s">
        <v>10</v>
      </c>
    </row>
    <row r="22" spans="1:5" s="99" customFormat="1" ht="22.5">
      <c r="A22" s="383" t="s">
        <v>45</v>
      </c>
      <c r="B22" s="385" t="s">
        <v>33</v>
      </c>
      <c r="C22" s="385" t="s">
        <v>46</v>
      </c>
      <c r="D22" s="385" t="s">
        <v>1197</v>
      </c>
      <c r="E22" s="187" t="s">
        <v>10</v>
      </c>
    </row>
    <row r="23" spans="1:5" s="99" customFormat="1" ht="22.5">
      <c r="A23" s="383" t="s">
        <v>47</v>
      </c>
      <c r="B23" s="385" t="s">
        <v>48</v>
      </c>
      <c r="C23" s="385" t="s">
        <v>49</v>
      </c>
      <c r="D23" s="385" t="s">
        <v>50</v>
      </c>
      <c r="E23" s="187" t="s">
        <v>10</v>
      </c>
    </row>
    <row r="24" spans="1:5" s="99" customFormat="1" ht="22.5">
      <c r="A24" s="383" t="s">
        <v>51</v>
      </c>
      <c r="B24" s="385" t="s">
        <v>48</v>
      </c>
      <c r="C24" s="385" t="s">
        <v>52</v>
      </c>
      <c r="D24" s="385" t="s">
        <v>53</v>
      </c>
      <c r="E24" s="187" t="s">
        <v>10</v>
      </c>
    </row>
    <row r="25" spans="1:5" s="99" customFormat="1" ht="33.75">
      <c r="A25" s="383" t="s">
        <v>54</v>
      </c>
      <c r="B25" s="385" t="s">
        <v>48</v>
      </c>
      <c r="C25" s="386" t="s">
        <v>55</v>
      </c>
      <c r="D25" s="385" t="s">
        <v>56</v>
      </c>
      <c r="E25" s="187" t="s">
        <v>10</v>
      </c>
    </row>
    <row r="26" spans="1:5" s="99" customFormat="1" ht="33.75">
      <c r="A26" s="383" t="s">
        <v>57</v>
      </c>
      <c r="B26" s="385" t="s">
        <v>48</v>
      </c>
      <c r="C26" s="385" t="s">
        <v>58</v>
      </c>
      <c r="D26" s="385" t="s">
        <v>59</v>
      </c>
      <c r="E26" s="187" t="s">
        <v>10</v>
      </c>
    </row>
    <row r="27" spans="1:5" s="99" customFormat="1" ht="12">
      <c r="A27" s="383" t="s">
        <v>60</v>
      </c>
      <c r="B27" s="383" t="s">
        <v>48</v>
      </c>
      <c r="C27" s="384" t="s">
        <v>61</v>
      </c>
      <c r="D27" s="383" t="s">
        <v>62</v>
      </c>
      <c r="E27" s="187" t="s">
        <v>10</v>
      </c>
    </row>
    <row r="28" spans="1:5" s="99" customFormat="1" ht="22.5">
      <c r="A28" s="383" t="s">
        <v>63</v>
      </c>
      <c r="B28" s="385" t="s">
        <v>48</v>
      </c>
      <c r="C28" s="385" t="s">
        <v>64</v>
      </c>
      <c r="D28" s="385" t="s">
        <v>65</v>
      </c>
      <c r="E28" s="187" t="s">
        <v>10</v>
      </c>
    </row>
    <row r="29" spans="1:5" s="99" customFormat="1" ht="45">
      <c r="A29" s="383" t="s">
        <v>66</v>
      </c>
      <c r="B29" s="385" t="s">
        <v>48</v>
      </c>
      <c r="C29" s="385" t="s">
        <v>67</v>
      </c>
      <c r="D29" s="385" t="s">
        <v>68</v>
      </c>
      <c r="E29" s="187" t="s">
        <v>10</v>
      </c>
    </row>
    <row r="30" spans="1:5" s="99" customFormat="1" ht="45">
      <c r="A30" s="383" t="s">
        <v>69</v>
      </c>
      <c r="B30" s="385" t="s">
        <v>48</v>
      </c>
      <c r="C30" s="385" t="s">
        <v>70</v>
      </c>
      <c r="D30" s="385" t="s">
        <v>71</v>
      </c>
      <c r="E30" s="187" t="s">
        <v>10</v>
      </c>
    </row>
    <row r="31" spans="1:5" s="99" customFormat="1" ht="33.75">
      <c r="A31" s="383" t="s">
        <v>72</v>
      </c>
      <c r="B31" s="385" t="s">
        <v>48</v>
      </c>
      <c r="C31" s="385" t="s">
        <v>73</v>
      </c>
      <c r="D31" s="385" t="s">
        <v>74</v>
      </c>
      <c r="E31" s="187" t="s">
        <v>10</v>
      </c>
    </row>
    <row r="32" spans="1:5" s="99" customFormat="1" ht="33.75">
      <c r="A32" s="383" t="s">
        <v>75</v>
      </c>
      <c r="B32" s="385" t="s">
        <v>48</v>
      </c>
      <c r="C32" s="385" t="s">
        <v>76</v>
      </c>
      <c r="D32" s="385" t="s">
        <v>77</v>
      </c>
      <c r="E32" s="187" t="s">
        <v>10</v>
      </c>
    </row>
    <row r="33" spans="1:5" s="99" customFormat="1" ht="22.5">
      <c r="A33" s="383" t="s">
        <v>78</v>
      </c>
      <c r="B33" s="385" t="s">
        <v>8</v>
      </c>
      <c r="C33" s="385" t="s">
        <v>1198</v>
      </c>
      <c r="D33" s="385" t="s">
        <v>79</v>
      </c>
      <c r="E33" s="187" t="s">
        <v>10</v>
      </c>
    </row>
    <row r="34" spans="1:5" s="99" customFormat="1" ht="22.5">
      <c r="A34" s="383" t="s">
        <v>80</v>
      </c>
      <c r="B34" s="385" t="s">
        <v>81</v>
      </c>
      <c r="C34" s="385" t="s">
        <v>82</v>
      </c>
      <c r="D34" s="385" t="s">
        <v>83</v>
      </c>
      <c r="E34" s="187" t="s">
        <v>10</v>
      </c>
    </row>
    <row r="35" spans="1:5" s="99" customFormat="1" ht="22.5">
      <c r="A35" s="383" t="s">
        <v>84</v>
      </c>
      <c r="B35" s="385" t="s">
        <v>81</v>
      </c>
      <c r="C35" s="385" t="s">
        <v>85</v>
      </c>
      <c r="D35" s="385" t="s">
        <v>86</v>
      </c>
      <c r="E35" s="187" t="s">
        <v>10</v>
      </c>
    </row>
    <row r="36" spans="1:5" s="99" customFormat="1" ht="33.75">
      <c r="A36" s="383" t="s">
        <v>87</v>
      </c>
      <c r="B36" s="385" t="s">
        <v>8</v>
      </c>
      <c r="C36" s="387" t="s">
        <v>1199</v>
      </c>
      <c r="D36" s="387" t="s">
        <v>1200</v>
      </c>
      <c r="E36" s="187" t="s">
        <v>10</v>
      </c>
    </row>
    <row r="37" spans="1:5" s="99" customFormat="1" ht="33.75">
      <c r="A37" s="383" t="s">
        <v>88</v>
      </c>
      <c r="B37" s="385" t="s">
        <v>33</v>
      </c>
      <c r="C37" s="385" t="s">
        <v>89</v>
      </c>
      <c r="D37" s="385" t="s">
        <v>90</v>
      </c>
      <c r="E37" s="187" t="s">
        <v>10</v>
      </c>
    </row>
    <row r="38" spans="1:5" s="99" customFormat="1" ht="22.5">
      <c r="A38" s="383" t="s">
        <v>91</v>
      </c>
      <c r="B38" s="385" t="s">
        <v>33</v>
      </c>
      <c r="C38" s="385" t="s">
        <v>92</v>
      </c>
      <c r="D38" s="385" t="s">
        <v>93</v>
      </c>
      <c r="E38" s="187" t="s">
        <v>10</v>
      </c>
    </row>
    <row r="39" spans="1:5" s="99" customFormat="1" ht="45">
      <c r="A39" s="383" t="s">
        <v>94</v>
      </c>
      <c r="B39" s="385" t="s">
        <v>95</v>
      </c>
      <c r="C39" s="385" t="s">
        <v>96</v>
      </c>
      <c r="D39" s="385" t="s">
        <v>97</v>
      </c>
      <c r="E39" s="187" t="s">
        <v>10</v>
      </c>
    </row>
    <row r="40" spans="1:5" s="99" customFormat="1" ht="22.5">
      <c r="A40" s="383" t="s">
        <v>98</v>
      </c>
      <c r="B40" s="385" t="s">
        <v>33</v>
      </c>
      <c r="C40" s="385" t="s">
        <v>1201</v>
      </c>
      <c r="D40" s="385" t="s">
        <v>99</v>
      </c>
      <c r="E40" s="187" t="s">
        <v>10</v>
      </c>
    </row>
    <row r="41" spans="1:5" s="99" customFormat="1" ht="33.75">
      <c r="A41" s="383" t="s">
        <v>100</v>
      </c>
      <c r="B41" s="385" t="s">
        <v>33</v>
      </c>
      <c r="C41" s="385" t="s">
        <v>1202</v>
      </c>
      <c r="D41" s="385" t="s">
        <v>101</v>
      </c>
      <c r="E41" s="187" t="s">
        <v>10</v>
      </c>
    </row>
    <row r="42" spans="1:5" s="99" customFormat="1" ht="22.5">
      <c r="A42" s="383" t="s">
        <v>102</v>
      </c>
      <c r="B42" s="385" t="s">
        <v>25</v>
      </c>
      <c r="C42" s="385" t="s">
        <v>103</v>
      </c>
      <c r="D42" s="385" t="s">
        <v>104</v>
      </c>
      <c r="E42" s="187" t="s">
        <v>10</v>
      </c>
    </row>
    <row r="43" spans="1:5" s="99" customFormat="1" ht="22.5">
      <c r="A43" s="383" t="s">
        <v>105</v>
      </c>
      <c r="B43" s="385" t="s">
        <v>8</v>
      </c>
      <c r="C43" s="385" t="s">
        <v>106</v>
      </c>
      <c r="D43" s="385" t="s">
        <v>107</v>
      </c>
      <c r="E43" s="187" t="s">
        <v>10</v>
      </c>
    </row>
    <row r="44" spans="1:5" s="99" customFormat="1" ht="22.5">
      <c r="A44" s="383" t="s">
        <v>108</v>
      </c>
      <c r="B44" s="385" t="s">
        <v>8</v>
      </c>
      <c r="C44" s="385" t="s">
        <v>109</v>
      </c>
      <c r="D44" s="385" t="s">
        <v>1203</v>
      </c>
      <c r="E44" s="187" t="s">
        <v>10</v>
      </c>
    </row>
    <row r="45" spans="1:5" s="99" customFormat="1" ht="33.75">
      <c r="A45" s="383" t="s">
        <v>110</v>
      </c>
      <c r="B45" s="385" t="s">
        <v>111</v>
      </c>
      <c r="C45" s="385" t="s">
        <v>1204</v>
      </c>
      <c r="D45" s="385" t="s">
        <v>1205</v>
      </c>
      <c r="E45" s="187" t="s">
        <v>10</v>
      </c>
    </row>
    <row r="46" spans="1:5" s="99" customFormat="1" ht="22.5">
      <c r="A46" s="383" t="s">
        <v>112</v>
      </c>
      <c r="B46" s="385" t="s">
        <v>8</v>
      </c>
      <c r="C46" s="385" t="s">
        <v>1206</v>
      </c>
      <c r="D46" s="385" t="s">
        <v>1207</v>
      </c>
      <c r="E46" s="187" t="s">
        <v>10</v>
      </c>
    </row>
    <row r="47" spans="1:5" s="99" customFormat="1" ht="22.5">
      <c r="A47" s="383" t="s">
        <v>113</v>
      </c>
      <c r="B47" s="385" t="s">
        <v>114</v>
      </c>
      <c r="C47" s="385" t="s">
        <v>115</v>
      </c>
      <c r="D47" s="385" t="s">
        <v>1208</v>
      </c>
      <c r="E47" s="187" t="s">
        <v>10</v>
      </c>
    </row>
    <row r="48" spans="1:5" s="99" customFormat="1" ht="22.5">
      <c r="A48" s="383" t="s">
        <v>116</v>
      </c>
      <c r="B48" s="385" t="s">
        <v>8</v>
      </c>
      <c r="C48" s="385" t="s">
        <v>117</v>
      </c>
      <c r="D48" s="385" t="s">
        <v>1209</v>
      </c>
      <c r="E48" s="187" t="s">
        <v>10</v>
      </c>
    </row>
    <row r="49" spans="1:5" s="99" customFormat="1" ht="22.5">
      <c r="A49" s="383" t="s">
        <v>118</v>
      </c>
      <c r="B49" s="385" t="s">
        <v>111</v>
      </c>
      <c r="C49" s="385" t="s">
        <v>1210</v>
      </c>
      <c r="D49" s="385" t="s">
        <v>1211</v>
      </c>
      <c r="E49" s="187" t="s">
        <v>10</v>
      </c>
    </row>
    <row r="50" spans="1:5" s="99" customFormat="1" ht="22.5">
      <c r="A50" s="383" t="s">
        <v>119</v>
      </c>
      <c r="B50" s="385" t="s">
        <v>95</v>
      </c>
      <c r="C50" s="385" t="s">
        <v>120</v>
      </c>
      <c r="D50" s="385" t="s">
        <v>1212</v>
      </c>
      <c r="E50" s="187" t="s">
        <v>10</v>
      </c>
    </row>
    <row r="51" spans="1:5" s="99" customFormat="1" ht="33.75">
      <c r="A51" s="383" t="s">
        <v>121</v>
      </c>
      <c r="B51" s="385" t="s">
        <v>8</v>
      </c>
      <c r="C51" s="385" t="s">
        <v>1213</v>
      </c>
      <c r="D51" s="385" t="s">
        <v>1214</v>
      </c>
      <c r="E51" s="187" t="s">
        <v>10</v>
      </c>
    </row>
    <row r="52" spans="1:5" s="99" customFormat="1" ht="22.5">
      <c r="A52" s="383" t="s">
        <v>122</v>
      </c>
      <c r="B52" s="385" t="s">
        <v>95</v>
      </c>
      <c r="C52" s="385" t="s">
        <v>123</v>
      </c>
      <c r="D52" s="385" t="s">
        <v>1215</v>
      </c>
      <c r="E52" s="187" t="s">
        <v>10</v>
      </c>
    </row>
    <row r="53" spans="1:5" s="99" customFormat="1" ht="22.5">
      <c r="A53" s="383" t="s">
        <v>124</v>
      </c>
      <c r="B53" s="385" t="s">
        <v>125</v>
      </c>
      <c r="C53" s="385" t="s">
        <v>126</v>
      </c>
      <c r="D53" s="385" t="s">
        <v>1216</v>
      </c>
      <c r="E53" s="187" t="s">
        <v>10</v>
      </c>
    </row>
    <row r="54" spans="1:5" ht="33.75">
      <c r="A54" s="383" t="s">
        <v>127</v>
      </c>
      <c r="B54" s="385" t="s">
        <v>128</v>
      </c>
      <c r="C54" s="385" t="s">
        <v>129</v>
      </c>
      <c r="D54" s="385" t="s">
        <v>130</v>
      </c>
      <c r="E54" s="187" t="s">
        <v>10</v>
      </c>
    </row>
    <row r="55" spans="1:5" ht="33.75">
      <c r="A55" s="383" t="s">
        <v>131</v>
      </c>
      <c r="B55" s="385" t="s">
        <v>8</v>
      </c>
      <c r="C55" s="385" t="s">
        <v>1217</v>
      </c>
      <c r="D55" s="385" t="s">
        <v>1218</v>
      </c>
      <c r="E55" s="187" t="s">
        <v>10</v>
      </c>
    </row>
    <row r="56" spans="1:5" ht="33.75">
      <c r="A56" s="383" t="s">
        <v>132</v>
      </c>
      <c r="B56" s="385" t="s">
        <v>8</v>
      </c>
      <c r="C56" s="385" t="s">
        <v>1219</v>
      </c>
      <c r="D56" s="385" t="s">
        <v>1220</v>
      </c>
      <c r="E56" s="187" t="s">
        <v>10</v>
      </c>
    </row>
    <row r="57" spans="1:5" ht="22.5">
      <c r="A57" s="383" t="s">
        <v>133</v>
      </c>
      <c r="B57" s="385" t="s">
        <v>8</v>
      </c>
      <c r="C57" s="385" t="s">
        <v>134</v>
      </c>
      <c r="D57" s="385" t="s">
        <v>1221</v>
      </c>
      <c r="E57" s="187" t="s">
        <v>10</v>
      </c>
    </row>
    <row r="58" spans="1:5" ht="22.5">
      <c r="A58" s="383" t="s">
        <v>135</v>
      </c>
      <c r="B58" s="385" t="s">
        <v>8</v>
      </c>
      <c r="C58" s="385" t="s">
        <v>1222</v>
      </c>
      <c r="D58" s="385" t="s">
        <v>1223</v>
      </c>
      <c r="E58" s="187" t="s">
        <v>10</v>
      </c>
    </row>
    <row r="59" spans="1:5" ht="22.5">
      <c r="A59" s="383" t="s">
        <v>136</v>
      </c>
      <c r="B59" s="385" t="s">
        <v>137</v>
      </c>
      <c r="C59" s="385" t="s">
        <v>138</v>
      </c>
      <c r="D59" s="385" t="s">
        <v>139</v>
      </c>
      <c r="E59" s="187" t="s">
        <v>10</v>
      </c>
    </row>
    <row r="60" spans="1:5" ht="33.75">
      <c r="A60" s="383" t="s">
        <v>140</v>
      </c>
      <c r="B60" s="385" t="s">
        <v>141</v>
      </c>
      <c r="C60" s="385" t="s">
        <v>1224</v>
      </c>
      <c r="D60" s="385" t="s">
        <v>1225</v>
      </c>
      <c r="E60" s="187" t="s">
        <v>10</v>
      </c>
    </row>
    <row r="61" spans="1:5" ht="22.5">
      <c r="A61" s="383" t="s">
        <v>142</v>
      </c>
      <c r="B61" s="385" t="s">
        <v>95</v>
      </c>
      <c r="C61" s="385" t="s">
        <v>1226</v>
      </c>
      <c r="D61" s="385" t="s">
        <v>143</v>
      </c>
      <c r="E61" s="187" t="s">
        <v>10</v>
      </c>
    </row>
    <row r="62" spans="1:5" ht="22.5">
      <c r="A62" s="383" t="s">
        <v>144</v>
      </c>
      <c r="B62" s="385" t="s">
        <v>8</v>
      </c>
      <c r="C62" s="385" t="s">
        <v>1227</v>
      </c>
      <c r="D62" s="385" t="s">
        <v>1228</v>
      </c>
      <c r="E62" s="187" t="s">
        <v>10</v>
      </c>
    </row>
    <row r="63" spans="1:5" ht="22.5">
      <c r="A63" s="383" t="s">
        <v>145</v>
      </c>
      <c r="B63" s="385" t="s">
        <v>8</v>
      </c>
      <c r="C63" s="385" t="s">
        <v>1229</v>
      </c>
      <c r="D63" s="385" t="s">
        <v>146</v>
      </c>
      <c r="E63" s="187" t="s">
        <v>10</v>
      </c>
    </row>
    <row r="64" spans="1:5" ht="22.5">
      <c r="A64" s="383" t="s">
        <v>147</v>
      </c>
      <c r="B64" s="385" t="s">
        <v>48</v>
      </c>
      <c r="C64" s="385" t="s">
        <v>1230</v>
      </c>
      <c r="D64" s="385" t="s">
        <v>148</v>
      </c>
      <c r="E64" s="187" t="s">
        <v>10</v>
      </c>
    </row>
    <row r="65" spans="1:5" ht="22.5">
      <c r="A65" s="383" t="s">
        <v>149</v>
      </c>
      <c r="B65" s="385" t="s">
        <v>150</v>
      </c>
      <c r="C65" s="385" t="s">
        <v>151</v>
      </c>
      <c r="D65" s="385" t="s">
        <v>1231</v>
      </c>
      <c r="E65" s="187" t="s">
        <v>10</v>
      </c>
    </row>
    <row r="66" spans="1:5" ht="22.5">
      <c r="A66" s="383" t="s">
        <v>152</v>
      </c>
      <c r="B66" s="385" t="s">
        <v>8</v>
      </c>
      <c r="C66" s="385" t="s">
        <v>153</v>
      </c>
      <c r="D66" s="385" t="s">
        <v>1232</v>
      </c>
      <c r="E66" s="187" t="s">
        <v>10</v>
      </c>
    </row>
    <row r="67" spans="1:5" ht="22.5">
      <c r="A67" s="383" t="s">
        <v>154</v>
      </c>
      <c r="B67" s="385" t="s">
        <v>155</v>
      </c>
      <c r="C67" s="385" t="s">
        <v>1233</v>
      </c>
      <c r="D67" s="385" t="s">
        <v>156</v>
      </c>
      <c r="E67" s="187" t="s">
        <v>10</v>
      </c>
    </row>
    <row r="68" spans="1:5" ht="22.5">
      <c r="A68" s="383" t="s">
        <v>157</v>
      </c>
      <c r="B68" s="385" t="s">
        <v>158</v>
      </c>
      <c r="C68" s="385" t="s">
        <v>159</v>
      </c>
      <c r="D68" s="385" t="s">
        <v>160</v>
      </c>
      <c r="E68" s="187" t="s">
        <v>10</v>
      </c>
    </row>
    <row r="69" spans="1:5" ht="22.5">
      <c r="A69" s="383" t="s">
        <v>161</v>
      </c>
      <c r="B69" s="385" t="s">
        <v>162</v>
      </c>
      <c r="C69" s="385" t="s">
        <v>1234</v>
      </c>
      <c r="D69" s="385" t="s">
        <v>1235</v>
      </c>
      <c r="E69" s="187" t="s">
        <v>10</v>
      </c>
    </row>
    <row r="70" spans="1:5">
      <c r="A70" s="383" t="s">
        <v>163</v>
      </c>
      <c r="B70" s="385" t="s">
        <v>164</v>
      </c>
      <c r="C70" s="385" t="s">
        <v>165</v>
      </c>
      <c r="D70" s="385" t="s">
        <v>166</v>
      </c>
      <c r="E70" s="187" t="s">
        <v>10</v>
      </c>
    </row>
    <row r="71" spans="1:5" ht="33.75">
      <c r="A71" s="383" t="s">
        <v>167</v>
      </c>
      <c r="B71" s="385" t="s">
        <v>8</v>
      </c>
      <c r="C71" s="385" t="s">
        <v>1236</v>
      </c>
      <c r="D71" s="385" t="s">
        <v>1237</v>
      </c>
      <c r="E71" s="187" t="s">
        <v>10</v>
      </c>
    </row>
    <row r="72" spans="1:5" ht="22.5">
      <c r="A72" s="383" t="s">
        <v>168</v>
      </c>
      <c r="B72" s="385" t="s">
        <v>8</v>
      </c>
      <c r="C72" s="385" t="s">
        <v>1238</v>
      </c>
      <c r="D72" s="385" t="s">
        <v>169</v>
      </c>
      <c r="E72" s="187" t="s">
        <v>10</v>
      </c>
    </row>
    <row r="73" spans="1:5" ht="22.5">
      <c r="A73" s="383" t="s">
        <v>170</v>
      </c>
      <c r="B73" s="385" t="s">
        <v>171</v>
      </c>
      <c r="C73" s="385" t="s">
        <v>172</v>
      </c>
      <c r="D73" s="385" t="s">
        <v>1239</v>
      </c>
      <c r="E73" s="187" t="s">
        <v>10</v>
      </c>
    </row>
    <row r="74" spans="1:5" ht="22.5">
      <c r="A74" s="383" t="s">
        <v>173</v>
      </c>
      <c r="B74" s="385" t="s">
        <v>174</v>
      </c>
      <c r="C74" s="385" t="s">
        <v>175</v>
      </c>
      <c r="D74" s="385" t="s">
        <v>176</v>
      </c>
      <c r="E74" s="187" t="s">
        <v>10</v>
      </c>
    </row>
    <row r="75" spans="1:5" ht="22.5">
      <c r="A75" s="383" t="s">
        <v>177</v>
      </c>
      <c r="B75" s="385" t="s">
        <v>174</v>
      </c>
      <c r="C75" s="385" t="s">
        <v>178</v>
      </c>
      <c r="D75" s="385" t="s">
        <v>179</v>
      </c>
      <c r="E75" s="187" t="s">
        <v>10</v>
      </c>
    </row>
    <row r="76" spans="1:5" ht="22.5">
      <c r="A76" s="383" t="s">
        <v>180</v>
      </c>
      <c r="B76" s="385" t="s">
        <v>174</v>
      </c>
      <c r="C76" s="385" t="s">
        <v>181</v>
      </c>
      <c r="D76" s="385" t="s">
        <v>182</v>
      </c>
      <c r="E76" s="187" t="s">
        <v>10</v>
      </c>
    </row>
    <row r="77" spans="1:5" ht="22.5">
      <c r="A77" s="383" t="s">
        <v>183</v>
      </c>
      <c r="B77" s="385" t="s">
        <v>174</v>
      </c>
      <c r="C77" s="385" t="s">
        <v>184</v>
      </c>
      <c r="D77" s="385" t="s">
        <v>185</v>
      </c>
      <c r="E77" s="187" t="s">
        <v>10</v>
      </c>
    </row>
    <row r="78" spans="1:5" ht="22.5">
      <c r="A78" s="383" t="s">
        <v>186</v>
      </c>
      <c r="B78" s="385" t="s">
        <v>114</v>
      </c>
      <c r="C78" s="385" t="s">
        <v>1240</v>
      </c>
      <c r="D78" s="385" t="s">
        <v>187</v>
      </c>
      <c r="E78" s="187" t="s">
        <v>10</v>
      </c>
    </row>
    <row r="79" spans="1:5">
      <c r="A79" s="383" t="s">
        <v>188</v>
      </c>
      <c r="B79" s="385" t="s">
        <v>189</v>
      </c>
      <c r="C79" s="385" t="s">
        <v>190</v>
      </c>
      <c r="D79" s="385" t="s">
        <v>191</v>
      </c>
      <c r="E79" s="187" t="s">
        <v>10</v>
      </c>
    </row>
    <row r="80" spans="1:5" ht="22.5">
      <c r="A80" s="383" t="s">
        <v>192</v>
      </c>
      <c r="B80" s="385" t="s">
        <v>193</v>
      </c>
      <c r="C80" s="385" t="s">
        <v>194</v>
      </c>
      <c r="D80" s="385" t="s">
        <v>195</v>
      </c>
      <c r="E80" s="187" t="s">
        <v>10</v>
      </c>
    </row>
    <row r="81" spans="1:5" ht="33.75">
      <c r="A81" s="383" t="s">
        <v>196</v>
      </c>
      <c r="B81" s="385" t="s">
        <v>193</v>
      </c>
      <c r="C81" s="385" t="s">
        <v>197</v>
      </c>
      <c r="D81" s="385" t="s">
        <v>198</v>
      </c>
      <c r="E81" s="187" t="s">
        <v>10</v>
      </c>
    </row>
    <row r="82" spans="1:5" ht="22.5">
      <c r="A82" s="383" t="s">
        <v>199</v>
      </c>
      <c r="B82" s="385" t="s">
        <v>200</v>
      </c>
      <c r="C82" s="385" t="s">
        <v>201</v>
      </c>
      <c r="D82" s="385" t="s">
        <v>202</v>
      </c>
      <c r="E82" s="187" t="s">
        <v>10</v>
      </c>
    </row>
    <row r="83" spans="1:5">
      <c r="A83" s="383" t="s">
        <v>132</v>
      </c>
      <c r="B83" s="385" t="s">
        <v>8</v>
      </c>
      <c r="C83" s="385" t="s">
        <v>203</v>
      </c>
      <c r="D83" s="385" t="s">
        <v>204</v>
      </c>
      <c r="E83" s="187" t="s">
        <v>10</v>
      </c>
    </row>
    <row r="84" spans="1:5" ht="22.5">
      <c r="A84" s="383" t="s">
        <v>205</v>
      </c>
      <c r="B84" s="385" t="s">
        <v>137</v>
      </c>
      <c r="C84" s="385" t="s">
        <v>1241</v>
      </c>
      <c r="D84" s="385" t="s">
        <v>1242</v>
      </c>
      <c r="E84" s="187" t="s">
        <v>10</v>
      </c>
    </row>
    <row r="85" spans="1:5" ht="22.5">
      <c r="A85" s="383" t="s">
        <v>206</v>
      </c>
      <c r="B85" s="385" t="s">
        <v>8</v>
      </c>
      <c r="C85" s="385" t="s">
        <v>1243</v>
      </c>
      <c r="D85" s="385" t="s">
        <v>1244</v>
      </c>
      <c r="E85" s="187" t="s">
        <v>10</v>
      </c>
    </row>
    <row r="86" spans="1:5" ht="22.5">
      <c r="A86" s="383" t="s">
        <v>207</v>
      </c>
      <c r="B86" s="385" t="s">
        <v>48</v>
      </c>
      <c r="C86" s="385" t="s">
        <v>1245</v>
      </c>
      <c r="D86" s="385" t="s">
        <v>1246</v>
      </c>
      <c r="E86" s="187" t="s">
        <v>10</v>
      </c>
    </row>
    <row r="87" spans="1:5" ht="22.5">
      <c r="A87" s="383" t="s">
        <v>208</v>
      </c>
      <c r="B87" s="385" t="s">
        <v>25</v>
      </c>
      <c r="C87" s="385" t="s">
        <v>1247</v>
      </c>
      <c r="D87" s="385" t="s">
        <v>1248</v>
      </c>
      <c r="E87" s="187" t="s">
        <v>10</v>
      </c>
    </row>
    <row r="88" spans="1:5" ht="22.5">
      <c r="A88" s="383" t="s">
        <v>1254</v>
      </c>
      <c r="B88" s="385" t="s">
        <v>8</v>
      </c>
      <c r="C88" s="271" t="s">
        <v>1262</v>
      </c>
      <c r="D88" s="271" t="s">
        <v>1261</v>
      </c>
      <c r="E88" s="187" t="s">
        <v>10</v>
      </c>
    </row>
    <row r="89" spans="1:5">
      <c r="A89" s="371" t="s">
        <v>1725</v>
      </c>
      <c r="B89" s="209" t="s">
        <v>1727</v>
      </c>
      <c r="C89" s="209" t="s">
        <v>1728</v>
      </c>
      <c r="D89" s="310" t="s">
        <v>1726</v>
      </c>
      <c r="E89" s="187" t="s">
        <v>10</v>
      </c>
    </row>
    <row r="90" spans="1:5">
      <c r="A90" s="371" t="s">
        <v>1729</v>
      </c>
      <c r="B90" s="209" t="s">
        <v>1730</v>
      </c>
      <c r="C90" s="209" t="s">
        <v>1732</v>
      </c>
      <c r="D90" s="310" t="s">
        <v>1731</v>
      </c>
      <c r="E90" s="187" t="s">
        <v>10</v>
      </c>
    </row>
  </sheetData>
  <sheetProtection autoFilter="0"/>
  <autoFilter ref="A4:E46" xr:uid="{85269F09-C358-4C3F-A1FE-E2E09651755A}"/>
  <phoneticPr fontId="60" type="noConversion"/>
  <dataValidations count="1">
    <dataValidation type="list" allowBlank="1" showInputMessage="1" showErrorMessage="1" sqref="E5:E90" xr:uid="{2B56662F-7D88-433F-9AC7-5A571C0D925C}">
      <formula1>bbStatus</formula1>
    </dataValidation>
  </dataValidations>
  <pageMargins left="0.7" right="0.7" top="0.75" bottom="0.75" header="0.3" footer="0.3"/>
  <pageSetup paperSize="9" scale="6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O7"/>
  <sheetViews>
    <sheetView zoomScale="110" zoomScaleNormal="110" zoomScaleSheetLayoutView="100" workbookViewId="0">
      <pane xSplit="4" topLeftCell="V1" activePane="topRight" state="frozen"/>
      <selection pane="topRight" activeCell="Z6" sqref="Z6"/>
    </sheetView>
  </sheetViews>
  <sheetFormatPr defaultColWidth="20.5703125" defaultRowHeight="11.25"/>
  <cols>
    <col min="1" max="1" width="10.5703125" style="193" customWidth="1"/>
    <col min="2" max="2" width="8.5703125" style="194" customWidth="1"/>
    <col min="3" max="3" width="15" style="195" customWidth="1"/>
    <col min="4" max="4" width="20" style="44" customWidth="1"/>
    <col min="5" max="5" width="44.28515625" style="196" customWidth="1"/>
    <col min="6" max="6" width="45" style="196" customWidth="1"/>
    <col min="7" max="7" width="38.42578125" style="35" customWidth="1"/>
    <col min="8" max="8" width="10.5703125" style="35" customWidth="1"/>
    <col min="9" max="10" width="8.28515625" style="197" customWidth="1"/>
    <col min="11" max="11" width="8" style="197" customWidth="1"/>
    <col min="12" max="12" width="26.5703125" style="198" customWidth="1"/>
    <col min="13" max="13" width="14.42578125" style="35" customWidth="1"/>
    <col min="14" max="14" width="10.42578125" style="194" customWidth="1"/>
    <col min="15" max="15" width="12.42578125" style="199" customWidth="1"/>
    <col min="16" max="16" width="10.42578125" style="35" customWidth="1"/>
    <col min="17" max="17" width="10.5703125" style="35" customWidth="1"/>
    <col min="18" max="18" width="12.42578125" style="35" customWidth="1"/>
    <col min="19" max="19" width="12.5703125" style="216" customWidth="1"/>
    <col min="20" max="21" width="33.42578125" style="35" customWidth="1"/>
    <col min="22" max="23" width="50.5703125" style="35" customWidth="1"/>
    <col min="24" max="24" width="36.42578125" style="35" customWidth="1"/>
    <col min="25" max="25" width="23.28515625" style="35" customWidth="1"/>
    <col min="26" max="27" width="55" style="196" customWidth="1"/>
    <col min="28" max="28" width="11.5703125" style="196" customWidth="1"/>
    <col min="29" max="29" width="12.42578125" style="200" customWidth="1"/>
    <col min="30" max="30" width="12.5703125" style="201" customWidth="1"/>
    <col min="31" max="31" width="16.5703125" style="35" customWidth="1"/>
    <col min="32" max="32" width="9" style="194" customWidth="1"/>
    <col min="33" max="33" width="10.5703125" style="35" customWidth="1"/>
    <col min="34" max="34" width="28.42578125" style="35" customWidth="1"/>
    <col min="35" max="36" width="50.5703125" style="35" customWidth="1"/>
    <col min="37" max="37" width="35.28515625" style="35" customWidth="1"/>
    <col min="38" max="38" width="17.42578125" style="44" customWidth="1"/>
    <col min="39" max="40" width="20.5703125" style="35" customWidth="1"/>
    <col min="41" max="41" width="50.42578125" style="44" customWidth="1"/>
    <col min="42" max="16384" width="20.5703125" style="35"/>
  </cols>
  <sheetData>
    <row r="1" spans="1:41" s="192" customFormat="1" ht="42.75" customHeight="1" thickBot="1">
      <c r="A1" s="189"/>
      <c r="B1" s="190" t="s">
        <v>209</v>
      </c>
      <c r="C1" s="191"/>
      <c r="D1" s="273" t="s">
        <v>0</v>
      </c>
      <c r="E1" s="56"/>
      <c r="F1" s="202"/>
      <c r="G1" s="50"/>
      <c r="H1" s="7"/>
      <c r="I1" s="54"/>
      <c r="J1" s="54"/>
      <c r="K1" s="54"/>
      <c r="L1" s="59"/>
      <c r="M1" s="7"/>
      <c r="N1" s="100"/>
      <c r="O1" s="55"/>
      <c r="P1" s="7"/>
      <c r="Q1" s="7"/>
      <c r="R1" s="51"/>
      <c r="S1" s="203"/>
      <c r="T1" s="7"/>
      <c r="U1" s="56"/>
      <c r="V1" s="56"/>
      <c r="W1" s="56"/>
      <c r="X1" s="56"/>
      <c r="Y1" s="7"/>
      <c r="Z1" s="7"/>
      <c r="AA1" s="7"/>
      <c r="AB1" s="7"/>
      <c r="AC1" s="204"/>
      <c r="AD1" s="203"/>
      <c r="AE1" s="205"/>
      <c r="AF1" s="57"/>
      <c r="AG1" s="53"/>
      <c r="AH1" s="56"/>
      <c r="AI1" s="56"/>
      <c r="AJ1" s="56"/>
      <c r="AK1" s="56"/>
      <c r="AL1" s="58"/>
      <c r="AO1" s="58"/>
    </row>
    <row r="2" spans="1:41" s="192" customFormat="1" ht="42.75" customHeight="1" thickBot="1">
      <c r="A2" s="189"/>
      <c r="B2" s="190" t="s">
        <v>209</v>
      </c>
      <c r="C2" s="191"/>
      <c r="D2" s="144" t="s">
        <v>210</v>
      </c>
      <c r="E2" s="56"/>
      <c r="F2" s="206"/>
      <c r="G2" s="50"/>
      <c r="H2" s="7"/>
      <c r="I2" s="54"/>
      <c r="J2" s="54"/>
      <c r="K2" s="54"/>
      <c r="L2" s="59"/>
      <c r="M2" s="7"/>
      <c r="N2" s="100"/>
      <c r="O2" s="55"/>
      <c r="P2" s="7"/>
      <c r="Q2" s="7"/>
      <c r="R2" s="51"/>
      <c r="S2" s="207"/>
      <c r="T2" s="7"/>
      <c r="U2" s="208"/>
      <c r="V2" s="56"/>
      <c r="W2" s="56"/>
      <c r="X2" s="56"/>
      <c r="Y2" s="7"/>
      <c r="Z2" s="7"/>
      <c r="AA2" s="7"/>
      <c r="AB2" s="7"/>
      <c r="AC2" s="50"/>
      <c r="AD2" s="207"/>
      <c r="AE2" s="205"/>
      <c r="AF2" s="52"/>
      <c r="AG2" s="53"/>
      <c r="AH2" s="56"/>
      <c r="AI2" s="56"/>
      <c r="AJ2" s="56"/>
      <c r="AK2" s="56"/>
      <c r="AL2" s="58"/>
      <c r="AO2" s="145" t="s">
        <v>211</v>
      </c>
    </row>
    <row r="3" spans="1:41" s="33" customFormat="1" ht="5.25" customHeight="1">
      <c r="A3" s="275"/>
      <c r="B3" s="275">
        <v>2</v>
      </c>
      <c r="C3" s="275">
        <v>3</v>
      </c>
      <c r="D3" s="275">
        <v>4</v>
      </c>
      <c r="E3" s="275">
        <v>5</v>
      </c>
      <c r="F3" s="275">
        <v>6</v>
      </c>
      <c r="G3" s="275">
        <v>7</v>
      </c>
      <c r="H3" s="275">
        <v>8</v>
      </c>
      <c r="I3" s="275">
        <v>9</v>
      </c>
      <c r="J3" s="275">
        <v>10</v>
      </c>
      <c r="K3" s="275">
        <v>11</v>
      </c>
      <c r="L3" s="275">
        <v>12</v>
      </c>
      <c r="M3" s="275">
        <v>13</v>
      </c>
      <c r="N3" s="275">
        <v>14</v>
      </c>
      <c r="O3" s="275">
        <v>15</v>
      </c>
      <c r="P3" s="275">
        <v>16</v>
      </c>
      <c r="Q3" s="275">
        <v>17</v>
      </c>
      <c r="R3" s="275">
        <v>18</v>
      </c>
      <c r="S3" s="275">
        <v>19</v>
      </c>
      <c r="T3" s="275">
        <v>20</v>
      </c>
      <c r="U3" s="275">
        <v>21</v>
      </c>
      <c r="V3" s="275">
        <v>22</v>
      </c>
      <c r="W3" s="275">
        <v>23</v>
      </c>
      <c r="X3" s="275">
        <v>24</v>
      </c>
      <c r="Y3" s="275">
        <v>25</v>
      </c>
      <c r="Z3" s="275">
        <v>26</v>
      </c>
      <c r="AA3" s="275"/>
      <c r="AB3" s="275">
        <v>28</v>
      </c>
      <c r="AC3" s="275">
        <v>29</v>
      </c>
      <c r="AD3" s="275">
        <v>30</v>
      </c>
      <c r="AE3" s="275">
        <v>31</v>
      </c>
      <c r="AF3" s="275">
        <v>32</v>
      </c>
      <c r="AG3" s="275">
        <v>33</v>
      </c>
      <c r="AH3" s="275">
        <v>34</v>
      </c>
      <c r="AI3" s="275">
        <v>35</v>
      </c>
      <c r="AJ3" s="275">
        <v>36</v>
      </c>
      <c r="AK3" s="275">
        <v>37</v>
      </c>
      <c r="AL3" s="275">
        <v>38</v>
      </c>
      <c r="AM3" s="275">
        <v>39</v>
      </c>
      <c r="AN3" s="275">
        <v>40</v>
      </c>
      <c r="AO3" s="275">
        <v>41</v>
      </c>
    </row>
    <row r="4" spans="1:41" s="274" customFormat="1" ht="38.25">
      <c r="A4" s="308" t="s">
        <v>212</v>
      </c>
      <c r="B4" s="220" t="s">
        <v>213</v>
      </c>
      <c r="C4" s="221" t="s">
        <v>214</v>
      </c>
      <c r="D4" s="222" t="s">
        <v>215</v>
      </c>
      <c r="E4" s="222" t="s">
        <v>216</v>
      </c>
      <c r="F4" s="222" t="s">
        <v>217</v>
      </c>
      <c r="G4" s="222" t="s">
        <v>218</v>
      </c>
      <c r="H4" s="222" t="s">
        <v>219</v>
      </c>
      <c r="I4" s="222" t="s">
        <v>220</v>
      </c>
      <c r="J4" s="222" t="s">
        <v>221</v>
      </c>
      <c r="K4" s="222" t="s">
        <v>222</v>
      </c>
      <c r="L4" s="223" t="s">
        <v>223</v>
      </c>
      <c r="M4" s="222" t="s">
        <v>224</v>
      </c>
      <c r="N4" s="223" t="s">
        <v>225</v>
      </c>
      <c r="O4" s="222" t="s">
        <v>226</v>
      </c>
      <c r="P4" s="222" t="s">
        <v>227</v>
      </c>
      <c r="Q4" s="222" t="s">
        <v>228</v>
      </c>
      <c r="R4" s="222" t="s">
        <v>229</v>
      </c>
      <c r="S4" s="222" t="s">
        <v>230</v>
      </c>
      <c r="T4" s="222" t="s">
        <v>231</v>
      </c>
      <c r="U4" s="222" t="s">
        <v>232</v>
      </c>
      <c r="V4" s="222" t="s">
        <v>233</v>
      </c>
      <c r="W4" s="222" t="s">
        <v>234</v>
      </c>
      <c r="X4" s="222" t="s">
        <v>235</v>
      </c>
      <c r="Y4" s="222" t="s">
        <v>236</v>
      </c>
      <c r="Z4" s="222" t="s">
        <v>237</v>
      </c>
      <c r="AA4" s="487" t="s">
        <v>384</v>
      </c>
      <c r="AB4" s="222" t="s">
        <v>238</v>
      </c>
      <c r="AC4" s="222" t="s">
        <v>239</v>
      </c>
      <c r="AD4" s="222" t="s">
        <v>240</v>
      </c>
      <c r="AE4" s="222" t="s">
        <v>241</v>
      </c>
      <c r="AF4" s="223" t="s">
        <v>242</v>
      </c>
      <c r="AG4" s="222" t="s">
        <v>243</v>
      </c>
      <c r="AH4" s="222" t="s">
        <v>244</v>
      </c>
      <c r="AI4" s="222" t="s">
        <v>245</v>
      </c>
      <c r="AJ4" s="222" t="s">
        <v>246</v>
      </c>
      <c r="AK4" s="222" t="s">
        <v>247</v>
      </c>
      <c r="AL4" s="222" t="s">
        <v>248</v>
      </c>
      <c r="AM4" s="222" t="s">
        <v>249</v>
      </c>
      <c r="AN4" s="222" t="s">
        <v>250</v>
      </c>
      <c r="AO4" s="224" t="s">
        <v>251</v>
      </c>
    </row>
    <row r="5" spans="1:41" ht="90">
      <c r="A5" s="44" t="s">
        <v>1734</v>
      </c>
      <c r="D5" s="44" t="s">
        <v>1735</v>
      </c>
      <c r="E5" s="196" t="s">
        <v>1736</v>
      </c>
      <c r="F5" s="196" t="s">
        <v>1737</v>
      </c>
      <c r="H5" s="35" t="s">
        <v>1738</v>
      </c>
      <c r="I5" s="197">
        <v>1</v>
      </c>
      <c r="J5" s="197">
        <v>80</v>
      </c>
      <c r="L5" s="198" t="s">
        <v>1739</v>
      </c>
      <c r="N5" s="194" t="s">
        <v>1740</v>
      </c>
      <c r="P5" s="35" t="s">
        <v>1675</v>
      </c>
      <c r="S5" s="216" t="s">
        <v>299</v>
      </c>
      <c r="T5" s="35" t="s">
        <v>1741</v>
      </c>
      <c r="U5" s="35" t="s">
        <v>1742</v>
      </c>
      <c r="V5" s="35" t="s">
        <v>1743</v>
      </c>
      <c r="W5" s="35" t="s">
        <v>1744</v>
      </c>
      <c r="Z5" s="373" t="s">
        <v>1769</v>
      </c>
      <c r="AC5" s="200" t="s">
        <v>1745</v>
      </c>
      <c r="AD5" s="201" t="s">
        <v>1746</v>
      </c>
      <c r="AE5" s="35" t="s">
        <v>1747</v>
      </c>
      <c r="AF5" s="194" t="s">
        <v>1734</v>
      </c>
      <c r="AG5" s="35" t="s">
        <v>1748</v>
      </c>
      <c r="AH5" s="35" t="s">
        <v>1749</v>
      </c>
      <c r="AI5" s="35" t="s">
        <v>1750</v>
      </c>
      <c r="AJ5" s="35" t="s">
        <v>1751</v>
      </c>
      <c r="AM5" s="390">
        <v>268</v>
      </c>
      <c r="AO5" s="44" t="s">
        <v>105</v>
      </c>
    </row>
    <row r="6" spans="1:41" ht="90">
      <c r="A6" s="44" t="s">
        <v>1752</v>
      </c>
      <c r="D6" s="44" t="s">
        <v>1753</v>
      </c>
      <c r="E6" s="196" t="s">
        <v>1754</v>
      </c>
      <c r="F6" s="196" t="s">
        <v>1755</v>
      </c>
      <c r="G6" s="35" t="s">
        <v>1756</v>
      </c>
      <c r="H6" s="35" t="s">
        <v>1757</v>
      </c>
      <c r="I6" s="197">
        <v>1</v>
      </c>
      <c r="J6" s="197">
        <v>80</v>
      </c>
      <c r="L6" s="198" t="s">
        <v>1758</v>
      </c>
      <c r="P6" s="35" t="s">
        <v>1675</v>
      </c>
      <c r="R6" s="35" t="s">
        <v>1734</v>
      </c>
      <c r="S6" s="216" t="s">
        <v>299</v>
      </c>
      <c r="T6" s="35" t="s">
        <v>1759</v>
      </c>
      <c r="U6" s="35" t="s">
        <v>1760</v>
      </c>
      <c r="V6" s="35" t="s">
        <v>1761</v>
      </c>
      <c r="W6" s="35" t="s">
        <v>1762</v>
      </c>
      <c r="X6" s="35" t="s">
        <v>1763</v>
      </c>
      <c r="Z6" s="373" t="s">
        <v>1770</v>
      </c>
      <c r="AC6" s="200" t="s">
        <v>1745</v>
      </c>
      <c r="AD6" s="201" t="s">
        <v>1764</v>
      </c>
      <c r="AE6" s="35" t="s">
        <v>1747</v>
      </c>
      <c r="AF6" s="194" t="s">
        <v>1734</v>
      </c>
      <c r="AG6" s="35" t="s">
        <v>1748</v>
      </c>
      <c r="AH6" s="35" t="s">
        <v>1765</v>
      </c>
      <c r="AI6" s="35" t="s">
        <v>1766</v>
      </c>
      <c r="AJ6" s="35" t="s">
        <v>1767</v>
      </c>
      <c r="AK6" s="35" t="s">
        <v>1768</v>
      </c>
      <c r="AL6" s="44" t="s">
        <v>1675</v>
      </c>
      <c r="AM6" s="390">
        <v>6160</v>
      </c>
      <c r="AO6" s="44" t="s">
        <v>105</v>
      </c>
    </row>
    <row r="7" spans="1:41" ht="184.15" customHeight="1">
      <c r="A7" s="488" t="s">
        <v>1771</v>
      </c>
      <c r="B7" s="489"/>
      <c r="C7" s="490"/>
      <c r="D7" s="289" t="s">
        <v>1772</v>
      </c>
      <c r="E7" s="289" t="s">
        <v>1773</v>
      </c>
      <c r="F7" s="289" t="s">
        <v>1774</v>
      </c>
      <c r="G7" s="289"/>
      <c r="H7" s="289" t="s">
        <v>1757</v>
      </c>
      <c r="I7" s="491">
        <v>1</v>
      </c>
      <c r="J7" s="491">
        <v>1000</v>
      </c>
      <c r="K7" s="491">
        <v>0</v>
      </c>
      <c r="L7" s="289" t="s">
        <v>1775</v>
      </c>
      <c r="M7" s="289"/>
      <c r="N7" s="494"/>
      <c r="O7" s="289"/>
      <c r="P7" s="289" t="s">
        <v>1675</v>
      </c>
      <c r="Q7" s="289"/>
      <c r="R7" s="289"/>
      <c r="S7" s="289" t="s">
        <v>286</v>
      </c>
      <c r="T7" s="289" t="s">
        <v>1776</v>
      </c>
      <c r="U7" s="289" t="s">
        <v>1777</v>
      </c>
      <c r="V7" s="289" t="s">
        <v>1778</v>
      </c>
      <c r="W7" s="289" t="s">
        <v>1779</v>
      </c>
      <c r="X7" s="289"/>
      <c r="Y7" s="289"/>
      <c r="Z7" s="373" t="s">
        <v>1785</v>
      </c>
      <c r="AA7" s="289"/>
      <c r="AB7" s="289" t="s">
        <v>1780</v>
      </c>
      <c r="AC7" s="492" t="s">
        <v>1745</v>
      </c>
      <c r="AD7" s="492" t="s">
        <v>1781</v>
      </c>
      <c r="AE7" s="289" t="s">
        <v>1747</v>
      </c>
      <c r="AF7" s="289"/>
      <c r="AG7" s="289"/>
      <c r="AH7" s="289" t="s">
        <v>1782</v>
      </c>
      <c r="AI7" s="289" t="s">
        <v>1783</v>
      </c>
      <c r="AJ7" s="289" t="s">
        <v>1784</v>
      </c>
      <c r="AK7" s="289"/>
      <c r="AL7" s="289"/>
      <c r="AM7" s="390">
        <v>271</v>
      </c>
      <c r="AN7" s="493"/>
      <c r="AO7" s="390" t="s">
        <v>105</v>
      </c>
    </row>
  </sheetData>
  <sheetProtection autoFilter="0"/>
  <autoFilter ref="A4:AO4" xr:uid="{00000000-0001-0000-0000-000000000000}"/>
  <phoneticPr fontId="60" type="noConversion"/>
  <pageMargins left="0.23622047244094491" right="0.23622047244094491" top="0.19685039370078741" bottom="0.19685039370078741" header="0.31496062992125984" footer="0.31496062992125984"/>
  <pageSetup paperSize="9" scale="10" fitToWidth="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AO148"/>
  <sheetViews>
    <sheetView tabSelected="1" topLeftCell="B1" zoomScaleNormal="100" workbookViewId="0">
      <pane ySplit="4" topLeftCell="A5" activePane="bottomLeft" state="frozen"/>
      <selection pane="bottomLeft" activeCell="C39" sqref="C39"/>
    </sheetView>
  </sheetViews>
  <sheetFormatPr defaultColWidth="22.42578125" defaultRowHeight="11.25"/>
  <cols>
    <col min="1" max="1" width="27.28515625" style="101" customWidth="1"/>
    <col min="2" max="2" width="34.5703125" style="9" customWidth="1"/>
    <col min="3" max="3" width="48.42578125" style="44" customWidth="1"/>
    <col min="4" max="4" width="43.7109375" style="44" customWidth="1"/>
    <col min="5" max="5" width="47.28515625" style="44" customWidth="1"/>
    <col min="6" max="6" width="32.7109375" style="102" customWidth="1"/>
    <col min="7" max="7" width="17" style="98" customWidth="1"/>
    <col min="8" max="10" width="22.42578125" style="98"/>
    <col min="11" max="11" width="36.7109375" style="98" customWidth="1"/>
    <col min="12" max="16384" width="22.42578125" style="98"/>
  </cols>
  <sheetData>
    <row r="1" spans="1:41" s="91" customFormat="1" ht="45.75">
      <c r="A1" s="36"/>
      <c r="B1" s="103" t="s">
        <v>209</v>
      </c>
      <c r="C1" s="140" t="s">
        <v>0</v>
      </c>
      <c r="D1" s="3"/>
      <c r="E1" s="3"/>
      <c r="F1" s="38"/>
    </row>
    <row r="2" spans="1:41" s="91" customFormat="1" ht="45.75">
      <c r="A2" s="36"/>
      <c r="B2" s="104" t="s">
        <v>209</v>
      </c>
      <c r="C2" s="143" t="s">
        <v>306</v>
      </c>
      <c r="D2" s="3"/>
      <c r="E2" s="14"/>
      <c r="F2" s="38"/>
      <c r="G2" s="145" t="s">
        <v>211</v>
      </c>
    </row>
    <row r="3" spans="1:41" s="33" customFormat="1" ht="6">
      <c r="A3" s="275">
        <v>1</v>
      </c>
      <c r="B3" s="275">
        <v>2</v>
      </c>
      <c r="C3" s="275">
        <v>3</v>
      </c>
      <c r="D3" s="275">
        <v>4</v>
      </c>
      <c r="E3" s="275">
        <v>5</v>
      </c>
      <c r="F3" s="275">
        <v>6</v>
      </c>
      <c r="G3" s="275">
        <v>7</v>
      </c>
    </row>
    <row r="4" spans="1:41" s="8" customFormat="1" ht="22.5">
      <c r="A4" s="225" t="s">
        <v>225</v>
      </c>
      <c r="B4" s="226" t="s">
        <v>307</v>
      </c>
      <c r="C4" s="226" t="s">
        <v>308</v>
      </c>
      <c r="D4" s="226" t="s">
        <v>309</v>
      </c>
      <c r="E4" s="226" t="s">
        <v>310</v>
      </c>
      <c r="F4" s="226" t="s">
        <v>311</v>
      </c>
      <c r="G4" s="224" t="s">
        <v>251</v>
      </c>
    </row>
    <row r="5" spans="1:41" s="35" customFormat="1">
      <c r="A5" s="393" t="s">
        <v>1625</v>
      </c>
      <c r="B5" s="395" t="s">
        <v>1626</v>
      </c>
      <c r="C5" s="396" t="s">
        <v>1627</v>
      </c>
      <c r="D5" s="396" t="s">
        <v>1628</v>
      </c>
      <c r="E5" s="396" t="s">
        <v>1629</v>
      </c>
      <c r="F5" s="292" t="s">
        <v>1630</v>
      </c>
      <c r="G5" s="389" t="s">
        <v>105</v>
      </c>
      <c r="I5" s="197"/>
      <c r="J5" s="197"/>
      <c r="K5" s="197"/>
      <c r="L5" s="198"/>
      <c r="N5" s="194"/>
      <c r="O5" s="199"/>
      <c r="S5" s="216"/>
      <c r="Z5" s="196"/>
      <c r="AA5" s="196"/>
      <c r="AB5" s="196"/>
      <c r="AC5" s="200"/>
      <c r="AD5" s="201"/>
      <c r="AF5" s="194"/>
      <c r="AL5" s="44"/>
      <c r="AO5" s="44"/>
    </row>
    <row r="6" spans="1:41">
      <c r="A6" s="393" t="s">
        <v>1631</v>
      </c>
      <c r="B6" s="395" t="s">
        <v>1632</v>
      </c>
      <c r="C6" s="396" t="s">
        <v>1633</v>
      </c>
      <c r="D6" s="396" t="s">
        <v>1634</v>
      </c>
      <c r="E6" s="396" t="s">
        <v>1635</v>
      </c>
      <c r="F6" s="292" t="s">
        <v>1636</v>
      </c>
      <c r="G6" s="98" t="s">
        <v>105</v>
      </c>
    </row>
    <row r="7" spans="1:41">
      <c r="A7" s="393" t="s">
        <v>1631</v>
      </c>
      <c r="B7" s="395" t="s">
        <v>1637</v>
      </c>
      <c r="C7" s="396" t="s">
        <v>1638</v>
      </c>
      <c r="D7" s="396" t="s">
        <v>1639</v>
      </c>
      <c r="E7" s="396" t="s">
        <v>1640</v>
      </c>
      <c r="F7" s="292" t="s">
        <v>1636</v>
      </c>
      <c r="G7" s="98" t="s">
        <v>105</v>
      </c>
    </row>
    <row r="8" spans="1:41">
      <c r="A8" s="393" t="s">
        <v>1641</v>
      </c>
      <c r="B8" s="395" t="s">
        <v>1642</v>
      </c>
      <c r="C8" s="396" t="s">
        <v>1643</v>
      </c>
      <c r="D8" s="396" t="s">
        <v>1644</v>
      </c>
      <c r="E8" s="396" t="s">
        <v>1645</v>
      </c>
      <c r="F8" s="292" t="s">
        <v>1646</v>
      </c>
      <c r="G8" s="98" t="s">
        <v>105</v>
      </c>
    </row>
    <row r="9" spans="1:41">
      <c r="A9" s="393" t="s">
        <v>1647</v>
      </c>
      <c r="B9" s="395" t="s">
        <v>1648</v>
      </c>
      <c r="C9" s="396" t="s">
        <v>1649</v>
      </c>
      <c r="D9" s="396" t="s">
        <v>1650</v>
      </c>
      <c r="E9" s="396" t="s">
        <v>1651</v>
      </c>
      <c r="F9" s="292" t="s">
        <v>1652</v>
      </c>
      <c r="G9" s="98" t="s">
        <v>105</v>
      </c>
    </row>
    <row r="10" spans="1:41">
      <c r="A10" s="393" t="s">
        <v>1647</v>
      </c>
      <c r="B10" s="395" t="s">
        <v>1653</v>
      </c>
      <c r="C10" s="396" t="s">
        <v>1654</v>
      </c>
      <c r="D10" s="396" t="s">
        <v>1655</v>
      </c>
      <c r="E10" s="396" t="s">
        <v>1656</v>
      </c>
      <c r="F10" s="292" t="s">
        <v>1652</v>
      </c>
      <c r="G10" s="98" t="s">
        <v>105</v>
      </c>
    </row>
    <row r="11" spans="1:41">
      <c r="A11" s="393" t="s">
        <v>1647</v>
      </c>
      <c r="B11" s="395" t="s">
        <v>1657</v>
      </c>
      <c r="C11" s="396" t="s">
        <v>1658</v>
      </c>
      <c r="D11" s="396" t="s">
        <v>1659</v>
      </c>
      <c r="E11" s="396" t="s">
        <v>1660</v>
      </c>
      <c r="F11" s="292" t="s">
        <v>1652</v>
      </c>
      <c r="G11" s="98" t="s">
        <v>105</v>
      </c>
    </row>
    <row r="12" spans="1:41">
      <c r="A12" s="393" t="s">
        <v>1661</v>
      </c>
      <c r="B12" s="395" t="s">
        <v>1662</v>
      </c>
      <c r="C12" s="396" t="s">
        <v>1663</v>
      </c>
      <c r="D12" s="396" t="s">
        <v>1664</v>
      </c>
      <c r="E12" s="396" t="s">
        <v>1665</v>
      </c>
      <c r="F12" s="292" t="s">
        <v>1666</v>
      </c>
      <c r="G12" s="98" t="s">
        <v>105</v>
      </c>
    </row>
    <row r="13" spans="1:41">
      <c r="A13" s="393" t="s">
        <v>1661</v>
      </c>
      <c r="B13" s="395" t="s">
        <v>1667</v>
      </c>
      <c r="C13" s="396" t="s">
        <v>1668</v>
      </c>
      <c r="D13" s="396" t="s">
        <v>1669</v>
      </c>
      <c r="E13" s="396" t="s">
        <v>1670</v>
      </c>
      <c r="F13" s="292" t="s">
        <v>1666</v>
      </c>
      <c r="G13" s="98" t="s">
        <v>105</v>
      </c>
    </row>
    <row r="14" spans="1:41">
      <c r="A14" s="393" t="s">
        <v>1661</v>
      </c>
      <c r="B14" s="395" t="s">
        <v>1671</v>
      </c>
      <c r="C14" s="396" t="s">
        <v>1672</v>
      </c>
      <c r="D14" s="396" t="s">
        <v>1673</v>
      </c>
      <c r="E14" s="396" t="s">
        <v>1674</v>
      </c>
      <c r="F14" s="292" t="s">
        <v>1666</v>
      </c>
      <c r="G14" s="98" t="s">
        <v>105</v>
      </c>
    </row>
    <row r="15" spans="1:41" ht="22.5">
      <c r="A15" s="309" t="s">
        <v>289</v>
      </c>
      <c r="B15" s="237" t="s">
        <v>463</v>
      </c>
      <c r="C15" s="373" t="s">
        <v>1263</v>
      </c>
      <c r="D15" s="373" t="s">
        <v>1264</v>
      </c>
      <c r="E15" s="372" t="s">
        <v>1265</v>
      </c>
      <c r="F15" s="292" t="s">
        <v>1178</v>
      </c>
      <c r="G15" s="9" t="s">
        <v>108</v>
      </c>
    </row>
    <row r="16" spans="1:41" ht="22.5">
      <c r="A16" s="270" t="s">
        <v>297</v>
      </c>
      <c r="B16" s="289">
        <v>20</v>
      </c>
      <c r="C16" s="379" t="s">
        <v>1267</v>
      </c>
      <c r="D16" s="379" t="s">
        <v>1268</v>
      </c>
      <c r="E16" s="372" t="s">
        <v>1269</v>
      </c>
      <c r="F16" s="292" t="s">
        <v>298</v>
      </c>
      <c r="G16" s="98" t="s">
        <v>1266</v>
      </c>
    </row>
    <row r="17" spans="1:7" ht="22.5">
      <c r="A17" s="270" t="s">
        <v>297</v>
      </c>
      <c r="B17" s="289">
        <v>22</v>
      </c>
      <c r="C17" s="379" t="s">
        <v>1270</v>
      </c>
      <c r="D17" s="379" t="s">
        <v>1271</v>
      </c>
      <c r="E17" s="372" t="s">
        <v>1272</v>
      </c>
      <c r="F17" s="292" t="s">
        <v>298</v>
      </c>
      <c r="G17" s="98" t="s">
        <v>1266</v>
      </c>
    </row>
    <row r="18" spans="1:7" ht="33.75">
      <c r="A18" s="270" t="s">
        <v>297</v>
      </c>
      <c r="B18" s="289">
        <v>23</v>
      </c>
      <c r="C18" s="379" t="s">
        <v>1273</v>
      </c>
      <c r="D18" s="379" t="s">
        <v>1274</v>
      </c>
      <c r="E18" s="372" t="s">
        <v>1275</v>
      </c>
      <c r="F18" s="292" t="s">
        <v>298</v>
      </c>
      <c r="G18" s="98" t="s">
        <v>1266</v>
      </c>
    </row>
    <row r="19" spans="1:7" ht="22.5">
      <c r="A19" s="270" t="s">
        <v>297</v>
      </c>
      <c r="B19" s="289">
        <v>25</v>
      </c>
      <c r="C19" s="379" t="s">
        <v>1276</v>
      </c>
      <c r="D19" s="379" t="s">
        <v>1277</v>
      </c>
      <c r="E19" s="372" t="s">
        <v>1278</v>
      </c>
      <c r="F19" s="292" t="s">
        <v>298</v>
      </c>
      <c r="G19" s="98" t="s">
        <v>1266</v>
      </c>
    </row>
    <row r="20" spans="1:7" ht="22.5">
      <c r="A20" s="270" t="s">
        <v>297</v>
      </c>
      <c r="B20" s="289">
        <v>26</v>
      </c>
      <c r="C20" s="379" t="s">
        <v>1279</v>
      </c>
      <c r="D20" s="379" t="s">
        <v>1280</v>
      </c>
      <c r="E20" s="372" t="s">
        <v>1281</v>
      </c>
      <c r="F20" s="292" t="s">
        <v>298</v>
      </c>
      <c r="G20" s="389" t="s">
        <v>1266</v>
      </c>
    </row>
    <row r="21" spans="1:7" ht="22.5">
      <c r="A21" s="270" t="s">
        <v>297</v>
      </c>
      <c r="B21" s="289">
        <v>28</v>
      </c>
      <c r="C21" s="379" t="s">
        <v>1282</v>
      </c>
      <c r="D21" s="379" t="s">
        <v>1283</v>
      </c>
      <c r="E21" s="372" t="s">
        <v>1284</v>
      </c>
      <c r="F21" s="292" t="s">
        <v>298</v>
      </c>
      <c r="G21" s="389" t="s">
        <v>1266</v>
      </c>
    </row>
    <row r="22" spans="1:7" ht="90">
      <c r="A22" s="270" t="s">
        <v>297</v>
      </c>
      <c r="B22" s="289">
        <v>30</v>
      </c>
      <c r="C22" s="379" t="s">
        <v>1285</v>
      </c>
      <c r="D22" s="379" t="s">
        <v>1286</v>
      </c>
      <c r="E22" s="372" t="s">
        <v>1287</v>
      </c>
      <c r="F22" s="292" t="s">
        <v>298</v>
      </c>
      <c r="G22" s="389" t="s">
        <v>1266</v>
      </c>
    </row>
    <row r="23" spans="1:7" ht="168.75">
      <c r="A23" s="270" t="s">
        <v>297</v>
      </c>
      <c r="B23" s="289">
        <v>33</v>
      </c>
      <c r="C23" s="379" t="s">
        <v>1288</v>
      </c>
      <c r="D23" s="379" t="s">
        <v>1289</v>
      </c>
      <c r="E23" s="372" t="s">
        <v>1290</v>
      </c>
      <c r="F23" s="292" t="s">
        <v>298</v>
      </c>
      <c r="G23" s="389" t="s">
        <v>1266</v>
      </c>
    </row>
    <row r="24" spans="1:7" ht="45">
      <c r="A24" s="270" t="s">
        <v>297</v>
      </c>
      <c r="B24" s="289">
        <v>36</v>
      </c>
      <c r="C24" s="379" t="s">
        <v>1291</v>
      </c>
      <c r="D24" s="379" t="s">
        <v>1292</v>
      </c>
      <c r="E24" s="372" t="s">
        <v>1293</v>
      </c>
      <c r="F24" s="292" t="s">
        <v>298</v>
      </c>
      <c r="G24" s="389" t="s">
        <v>1266</v>
      </c>
    </row>
    <row r="25" spans="1:7" ht="45">
      <c r="A25" s="270" t="s">
        <v>297</v>
      </c>
      <c r="B25" s="289">
        <v>38</v>
      </c>
      <c r="C25" s="379" t="s">
        <v>1294</v>
      </c>
      <c r="D25" s="379" t="s">
        <v>1295</v>
      </c>
      <c r="E25" s="372" t="s">
        <v>1296</v>
      </c>
      <c r="F25" s="292" t="s">
        <v>298</v>
      </c>
      <c r="G25" s="389" t="s">
        <v>1266</v>
      </c>
    </row>
    <row r="26" spans="1:7" ht="45">
      <c r="A26" s="270" t="s">
        <v>297</v>
      </c>
      <c r="B26" s="289">
        <v>39</v>
      </c>
      <c r="C26" s="379" t="s">
        <v>1297</v>
      </c>
      <c r="D26" s="379" t="s">
        <v>1298</v>
      </c>
      <c r="E26" s="372" t="s">
        <v>1299</v>
      </c>
      <c r="F26" s="292" t="s">
        <v>298</v>
      </c>
      <c r="G26" s="389" t="s">
        <v>1266</v>
      </c>
    </row>
    <row r="27" spans="1:7" ht="45">
      <c r="A27" s="270" t="s">
        <v>297</v>
      </c>
      <c r="B27" s="289">
        <v>40</v>
      </c>
      <c r="C27" s="379" t="s">
        <v>1300</v>
      </c>
      <c r="D27" s="379" t="s">
        <v>1301</v>
      </c>
      <c r="E27" s="372" t="s">
        <v>1302</v>
      </c>
      <c r="F27" s="292" t="s">
        <v>298</v>
      </c>
      <c r="G27" s="389" t="s">
        <v>1266</v>
      </c>
    </row>
    <row r="28" spans="1:7" ht="33.75">
      <c r="A28" s="270" t="s">
        <v>297</v>
      </c>
      <c r="B28" s="289">
        <v>43</v>
      </c>
      <c r="C28" s="379" t="s">
        <v>1303</v>
      </c>
      <c r="D28" s="379" t="s">
        <v>1304</v>
      </c>
      <c r="E28" s="372" t="s">
        <v>1305</v>
      </c>
      <c r="F28" s="292" t="s">
        <v>298</v>
      </c>
      <c r="G28" s="389" t="s">
        <v>1266</v>
      </c>
    </row>
    <row r="29" spans="1:7" ht="33.75">
      <c r="A29" s="270" t="s">
        <v>297</v>
      </c>
      <c r="B29" s="289">
        <v>44</v>
      </c>
      <c r="C29" s="379" t="s">
        <v>1306</v>
      </c>
      <c r="D29" s="379" t="s">
        <v>1307</v>
      </c>
      <c r="E29" s="372" t="s">
        <v>1308</v>
      </c>
      <c r="F29" s="292" t="s">
        <v>298</v>
      </c>
      <c r="G29" s="389" t="s">
        <v>1266</v>
      </c>
    </row>
    <row r="30" spans="1:7" ht="33.75">
      <c r="A30" s="270" t="s">
        <v>297</v>
      </c>
      <c r="B30" s="289">
        <v>46</v>
      </c>
      <c r="C30" s="379" t="s">
        <v>1309</v>
      </c>
      <c r="D30" s="379" t="s">
        <v>1310</v>
      </c>
      <c r="E30" s="372" t="s">
        <v>1311</v>
      </c>
      <c r="F30" s="292" t="s">
        <v>298</v>
      </c>
      <c r="G30" s="389" t="s">
        <v>1266</v>
      </c>
    </row>
    <row r="31" spans="1:7" ht="33.75">
      <c r="A31" s="392" t="s">
        <v>297</v>
      </c>
      <c r="B31" s="289">
        <v>48</v>
      </c>
      <c r="C31" s="379" t="s">
        <v>1312</v>
      </c>
      <c r="D31" s="379" t="s">
        <v>1313</v>
      </c>
      <c r="E31" s="372" t="s">
        <v>1314</v>
      </c>
      <c r="F31" s="292" t="s">
        <v>298</v>
      </c>
      <c r="G31" s="98" t="s">
        <v>1266</v>
      </c>
    </row>
    <row r="32" spans="1:7">
      <c r="A32" s="398" t="s">
        <v>297</v>
      </c>
      <c r="B32" s="377" t="s">
        <v>440</v>
      </c>
      <c r="C32" s="377" t="s">
        <v>377</v>
      </c>
      <c r="D32" s="377" t="s">
        <v>373</v>
      </c>
      <c r="E32" s="374" t="s">
        <v>374</v>
      </c>
      <c r="F32" s="292" t="s">
        <v>298</v>
      </c>
      <c r="G32" s="98" t="s">
        <v>1266</v>
      </c>
    </row>
    <row r="33" spans="1:7">
      <c r="A33" s="392" t="s">
        <v>297</v>
      </c>
      <c r="B33" s="238" t="s">
        <v>312</v>
      </c>
      <c r="C33" s="379" t="s">
        <v>313</v>
      </c>
      <c r="D33" s="379" t="s">
        <v>314</v>
      </c>
      <c r="E33" s="372" t="s">
        <v>315</v>
      </c>
      <c r="F33" s="292" t="s">
        <v>298</v>
      </c>
      <c r="G33" s="98" t="s">
        <v>1266</v>
      </c>
    </row>
    <row r="34" spans="1:7">
      <c r="A34" s="398" t="s">
        <v>297</v>
      </c>
      <c r="B34" s="377" t="s">
        <v>397</v>
      </c>
      <c r="C34" s="377" t="s">
        <v>1384</v>
      </c>
      <c r="D34" s="377" t="s">
        <v>1385</v>
      </c>
      <c r="E34" s="374" t="s">
        <v>1386</v>
      </c>
      <c r="F34" s="292" t="s">
        <v>1733</v>
      </c>
      <c r="G34" s="98" t="s">
        <v>1266</v>
      </c>
    </row>
    <row r="35" spans="1:7">
      <c r="A35" s="398" t="s">
        <v>297</v>
      </c>
      <c r="B35" s="377" t="s">
        <v>398</v>
      </c>
      <c r="C35" s="377" t="s">
        <v>1387</v>
      </c>
      <c r="D35" s="377" t="s">
        <v>1388</v>
      </c>
      <c r="E35" s="374" t="s">
        <v>1389</v>
      </c>
      <c r="F35" s="292" t="s">
        <v>1733</v>
      </c>
      <c r="G35" s="98" t="s">
        <v>1266</v>
      </c>
    </row>
    <row r="36" spans="1:7">
      <c r="A36" s="398" t="s">
        <v>297</v>
      </c>
      <c r="B36" s="377" t="s">
        <v>399</v>
      </c>
      <c r="C36" s="377" t="s">
        <v>1390</v>
      </c>
      <c r="D36" s="377" t="s">
        <v>1391</v>
      </c>
      <c r="E36" s="374" t="s">
        <v>1392</v>
      </c>
      <c r="F36" s="292" t="s">
        <v>1733</v>
      </c>
      <c r="G36" s="98" t="s">
        <v>1266</v>
      </c>
    </row>
    <row r="37" spans="1:7" ht="22.5">
      <c r="A37" s="398" t="s">
        <v>297</v>
      </c>
      <c r="B37" s="377" t="s">
        <v>400</v>
      </c>
      <c r="C37" s="377" t="s">
        <v>1393</v>
      </c>
      <c r="D37" s="377" t="s">
        <v>1394</v>
      </c>
      <c r="E37" s="374" t="s">
        <v>1395</v>
      </c>
      <c r="F37" s="292" t="s">
        <v>1733</v>
      </c>
      <c r="G37" s="98" t="s">
        <v>1266</v>
      </c>
    </row>
    <row r="38" spans="1:7">
      <c r="A38" s="398" t="s">
        <v>297</v>
      </c>
      <c r="B38" s="377" t="s">
        <v>401</v>
      </c>
      <c r="C38" s="377" t="s">
        <v>1396</v>
      </c>
      <c r="D38" s="377" t="s">
        <v>1397</v>
      </c>
      <c r="E38" s="374" t="s">
        <v>1398</v>
      </c>
      <c r="F38" s="292" t="s">
        <v>1733</v>
      </c>
      <c r="G38" s="98" t="s">
        <v>1266</v>
      </c>
    </row>
    <row r="39" spans="1:7">
      <c r="A39" s="398" t="s">
        <v>297</v>
      </c>
      <c r="B39" s="377" t="s">
        <v>402</v>
      </c>
      <c r="C39" s="377" t="s">
        <v>1399</v>
      </c>
      <c r="D39" s="377" t="s">
        <v>1400</v>
      </c>
      <c r="E39" s="374" t="s">
        <v>1401</v>
      </c>
      <c r="F39" s="292" t="s">
        <v>1733</v>
      </c>
      <c r="G39" s="98" t="s">
        <v>1266</v>
      </c>
    </row>
    <row r="40" spans="1:7">
      <c r="A40" s="398" t="s">
        <v>297</v>
      </c>
      <c r="B40" s="377" t="s">
        <v>403</v>
      </c>
      <c r="C40" s="377" t="s">
        <v>1402</v>
      </c>
      <c r="D40" s="377" t="s">
        <v>1403</v>
      </c>
      <c r="E40" s="374" t="s">
        <v>1404</v>
      </c>
      <c r="F40" s="292" t="s">
        <v>1733</v>
      </c>
      <c r="G40" s="98" t="s">
        <v>1266</v>
      </c>
    </row>
    <row r="41" spans="1:7" ht="22.5">
      <c r="A41" s="398" t="s">
        <v>297</v>
      </c>
      <c r="B41" s="377" t="s">
        <v>404</v>
      </c>
      <c r="C41" s="377" t="s">
        <v>1405</v>
      </c>
      <c r="D41" s="377" t="s">
        <v>1406</v>
      </c>
      <c r="E41" s="374" t="s">
        <v>1407</v>
      </c>
      <c r="F41" s="292" t="s">
        <v>1733</v>
      </c>
      <c r="G41" s="98" t="s">
        <v>1266</v>
      </c>
    </row>
    <row r="42" spans="1:7">
      <c r="A42" s="398" t="s">
        <v>297</v>
      </c>
      <c r="B42" s="377" t="s">
        <v>405</v>
      </c>
      <c r="C42" s="377" t="s">
        <v>1408</v>
      </c>
      <c r="D42" s="377" t="s">
        <v>1409</v>
      </c>
      <c r="E42" s="374" t="s">
        <v>1410</v>
      </c>
      <c r="F42" s="292" t="s">
        <v>1733</v>
      </c>
      <c r="G42" s="98" t="s">
        <v>1266</v>
      </c>
    </row>
    <row r="43" spans="1:7">
      <c r="A43" s="398" t="s">
        <v>297</v>
      </c>
      <c r="B43" s="377" t="s">
        <v>406</v>
      </c>
      <c r="C43" s="377" t="s">
        <v>1411</v>
      </c>
      <c r="D43" s="377" t="s">
        <v>1412</v>
      </c>
      <c r="E43" s="374" t="s">
        <v>1413</v>
      </c>
      <c r="F43" s="292" t="s">
        <v>1733</v>
      </c>
      <c r="G43" s="98" t="s">
        <v>1266</v>
      </c>
    </row>
    <row r="44" spans="1:7">
      <c r="A44" s="398" t="s">
        <v>297</v>
      </c>
      <c r="B44" s="377" t="s">
        <v>407</v>
      </c>
      <c r="C44" s="377" t="s">
        <v>1414</v>
      </c>
      <c r="D44" s="377" t="s">
        <v>1415</v>
      </c>
      <c r="E44" s="374" t="s">
        <v>1416</v>
      </c>
      <c r="F44" s="292" t="s">
        <v>1733</v>
      </c>
      <c r="G44" s="98" t="s">
        <v>1266</v>
      </c>
    </row>
    <row r="45" spans="1:7" ht="22.5">
      <c r="A45" s="398" t="s">
        <v>297</v>
      </c>
      <c r="B45" s="377" t="s">
        <v>408</v>
      </c>
      <c r="C45" s="377" t="s">
        <v>1417</v>
      </c>
      <c r="D45" s="377" t="s">
        <v>1418</v>
      </c>
      <c r="E45" s="374" t="s">
        <v>1419</v>
      </c>
      <c r="F45" s="292" t="s">
        <v>1733</v>
      </c>
      <c r="G45" s="98" t="s">
        <v>1266</v>
      </c>
    </row>
    <row r="46" spans="1:7" ht="33.75">
      <c r="A46" s="398" t="s">
        <v>297</v>
      </c>
      <c r="B46" s="377" t="s">
        <v>409</v>
      </c>
      <c r="C46" s="377" t="s">
        <v>1420</v>
      </c>
      <c r="D46" s="377" t="s">
        <v>1421</v>
      </c>
      <c r="E46" s="374" t="s">
        <v>1422</v>
      </c>
      <c r="F46" s="292" t="s">
        <v>1733</v>
      </c>
      <c r="G46" s="98" t="s">
        <v>1266</v>
      </c>
    </row>
    <row r="47" spans="1:7">
      <c r="A47" s="398" t="s">
        <v>297</v>
      </c>
      <c r="B47" s="377" t="s">
        <v>410</v>
      </c>
      <c r="C47" s="377" t="s">
        <v>1423</v>
      </c>
      <c r="D47" s="377" t="s">
        <v>1424</v>
      </c>
      <c r="E47" s="374" t="s">
        <v>1425</v>
      </c>
      <c r="F47" s="292" t="s">
        <v>1733</v>
      </c>
      <c r="G47" s="98" t="s">
        <v>1266</v>
      </c>
    </row>
    <row r="48" spans="1:7" ht="33.75">
      <c r="A48" s="398" t="s">
        <v>297</v>
      </c>
      <c r="B48" s="377" t="s">
        <v>411</v>
      </c>
      <c r="C48" s="377" t="s">
        <v>1426</v>
      </c>
      <c r="D48" s="377" t="s">
        <v>1427</v>
      </c>
      <c r="E48" s="374" t="s">
        <v>1428</v>
      </c>
      <c r="F48" s="292" t="s">
        <v>1733</v>
      </c>
      <c r="G48" s="98" t="s">
        <v>1266</v>
      </c>
    </row>
    <row r="49" spans="1:7" ht="22.5">
      <c r="A49" s="398" t="s">
        <v>297</v>
      </c>
      <c r="B49" s="377" t="s">
        <v>412</v>
      </c>
      <c r="C49" s="377" t="s">
        <v>1429</v>
      </c>
      <c r="D49" s="377" t="s">
        <v>1430</v>
      </c>
      <c r="E49" s="374" t="s">
        <v>1431</v>
      </c>
      <c r="F49" s="292" t="s">
        <v>1733</v>
      </c>
      <c r="G49" s="98" t="s">
        <v>1266</v>
      </c>
    </row>
    <row r="50" spans="1:7" ht="22.5">
      <c r="A50" s="398" t="s">
        <v>297</v>
      </c>
      <c r="B50" s="377" t="s">
        <v>413</v>
      </c>
      <c r="C50" s="377" t="s">
        <v>1432</v>
      </c>
      <c r="D50" s="377" t="s">
        <v>1433</v>
      </c>
      <c r="E50" s="374" t="s">
        <v>1434</v>
      </c>
      <c r="F50" s="292" t="s">
        <v>1733</v>
      </c>
      <c r="G50" s="98" t="s">
        <v>1266</v>
      </c>
    </row>
    <row r="51" spans="1:7" ht="22.5">
      <c r="A51" s="398" t="s">
        <v>297</v>
      </c>
      <c r="B51" s="377" t="s">
        <v>414</v>
      </c>
      <c r="C51" s="377" t="s">
        <v>1435</v>
      </c>
      <c r="D51" s="377" t="s">
        <v>1436</v>
      </c>
      <c r="E51" s="374" t="s">
        <v>1437</v>
      </c>
      <c r="F51" s="292" t="s">
        <v>1733</v>
      </c>
      <c r="G51" s="98" t="s">
        <v>1266</v>
      </c>
    </row>
    <row r="52" spans="1:7" ht="22.5">
      <c r="A52" s="398" t="s">
        <v>297</v>
      </c>
      <c r="B52" s="377" t="s">
        <v>415</v>
      </c>
      <c r="C52" s="377" t="s">
        <v>1438</v>
      </c>
      <c r="D52" s="377" t="s">
        <v>1439</v>
      </c>
      <c r="E52" s="374" t="s">
        <v>1440</v>
      </c>
      <c r="F52" s="292" t="s">
        <v>1733</v>
      </c>
      <c r="G52" s="98" t="s">
        <v>1266</v>
      </c>
    </row>
    <row r="53" spans="1:7">
      <c r="A53" s="398" t="s">
        <v>297</v>
      </c>
      <c r="B53" s="377" t="s">
        <v>282</v>
      </c>
      <c r="C53" s="377" t="s">
        <v>1315</v>
      </c>
      <c r="D53" s="377" t="s">
        <v>1316</v>
      </c>
      <c r="E53" s="374" t="s">
        <v>1317</v>
      </c>
      <c r="F53" s="292" t="s">
        <v>1733</v>
      </c>
      <c r="G53" s="98" t="s">
        <v>1266</v>
      </c>
    </row>
    <row r="54" spans="1:7">
      <c r="A54" s="398" t="s">
        <v>297</v>
      </c>
      <c r="B54" s="377" t="s">
        <v>416</v>
      </c>
      <c r="C54" s="377" t="s">
        <v>1441</v>
      </c>
      <c r="D54" s="377" t="s">
        <v>1442</v>
      </c>
      <c r="E54" s="374" t="s">
        <v>1443</v>
      </c>
      <c r="F54" s="292" t="s">
        <v>1733</v>
      </c>
      <c r="G54" s="98" t="s">
        <v>1266</v>
      </c>
    </row>
    <row r="55" spans="1:7">
      <c r="A55" s="398" t="s">
        <v>297</v>
      </c>
      <c r="B55" s="377" t="s">
        <v>255</v>
      </c>
      <c r="C55" s="377" t="s">
        <v>1318</v>
      </c>
      <c r="D55" s="377" t="s">
        <v>1319</v>
      </c>
      <c r="E55" s="374" t="s">
        <v>1320</v>
      </c>
      <c r="F55" s="292" t="s">
        <v>1733</v>
      </c>
      <c r="G55" s="98" t="s">
        <v>1266</v>
      </c>
    </row>
    <row r="56" spans="1:7">
      <c r="A56" s="398" t="s">
        <v>297</v>
      </c>
      <c r="B56" s="377" t="s">
        <v>417</v>
      </c>
      <c r="C56" s="377" t="s">
        <v>1444</v>
      </c>
      <c r="D56" s="377" t="s">
        <v>1445</v>
      </c>
      <c r="E56" s="374" t="s">
        <v>1446</v>
      </c>
      <c r="F56" s="292" t="s">
        <v>1733</v>
      </c>
      <c r="G56" s="98" t="s">
        <v>1266</v>
      </c>
    </row>
    <row r="57" spans="1:7">
      <c r="A57" s="398" t="s">
        <v>297</v>
      </c>
      <c r="B57" s="377" t="s">
        <v>418</v>
      </c>
      <c r="C57" s="377" t="s">
        <v>1447</v>
      </c>
      <c r="D57" s="377" t="s">
        <v>1448</v>
      </c>
      <c r="E57" s="374" t="s">
        <v>1449</v>
      </c>
      <c r="F57" s="292" t="s">
        <v>1733</v>
      </c>
      <c r="G57" s="98" t="s">
        <v>1266</v>
      </c>
    </row>
    <row r="58" spans="1:7" ht="22.5">
      <c r="A58" s="397" t="s">
        <v>297</v>
      </c>
      <c r="B58" s="394" t="s">
        <v>419</v>
      </c>
      <c r="C58" s="394" t="s">
        <v>1450</v>
      </c>
      <c r="D58" s="394" t="s">
        <v>1451</v>
      </c>
      <c r="E58" s="399" t="s">
        <v>1452</v>
      </c>
      <c r="F58" s="292" t="s">
        <v>1733</v>
      </c>
      <c r="G58" s="98" t="s">
        <v>1266</v>
      </c>
    </row>
    <row r="59" spans="1:7">
      <c r="A59" s="397" t="s">
        <v>297</v>
      </c>
      <c r="B59" s="394" t="s">
        <v>375</v>
      </c>
      <c r="C59" s="394" t="s">
        <v>1321</v>
      </c>
      <c r="D59" s="394" t="s">
        <v>1322</v>
      </c>
      <c r="E59" s="399" t="s">
        <v>1323</v>
      </c>
      <c r="F59" s="292" t="s">
        <v>1733</v>
      </c>
      <c r="G59" s="98" t="s">
        <v>1266</v>
      </c>
    </row>
    <row r="60" spans="1:7">
      <c r="A60" s="397" t="s">
        <v>297</v>
      </c>
      <c r="B60" s="394" t="s">
        <v>420</v>
      </c>
      <c r="C60" s="394" t="s">
        <v>1453</v>
      </c>
      <c r="D60" s="394" t="s">
        <v>1454</v>
      </c>
      <c r="E60" s="399" t="s">
        <v>1455</v>
      </c>
      <c r="F60" s="292" t="s">
        <v>1733</v>
      </c>
      <c r="G60" s="98" t="s">
        <v>1266</v>
      </c>
    </row>
    <row r="61" spans="1:7">
      <c r="A61" s="397" t="s">
        <v>297</v>
      </c>
      <c r="B61" s="394" t="s">
        <v>376</v>
      </c>
      <c r="C61" s="394" t="s">
        <v>1324</v>
      </c>
      <c r="D61" s="394" t="s">
        <v>1325</v>
      </c>
      <c r="E61" s="399" t="s">
        <v>1326</v>
      </c>
      <c r="F61" s="292" t="s">
        <v>1733</v>
      </c>
      <c r="G61" s="98" t="s">
        <v>1266</v>
      </c>
    </row>
    <row r="62" spans="1:7" ht="22.5">
      <c r="A62" s="397" t="s">
        <v>297</v>
      </c>
      <c r="B62" s="394" t="s">
        <v>385</v>
      </c>
      <c r="C62" s="394" t="s">
        <v>1327</v>
      </c>
      <c r="D62" s="394" t="s">
        <v>1328</v>
      </c>
      <c r="E62" s="399" t="s">
        <v>1329</v>
      </c>
      <c r="F62" s="292" t="s">
        <v>1733</v>
      </c>
      <c r="G62" s="98" t="s">
        <v>1266</v>
      </c>
    </row>
    <row r="63" spans="1:7">
      <c r="A63" s="397" t="s">
        <v>297</v>
      </c>
      <c r="B63" s="394" t="s">
        <v>270</v>
      </c>
      <c r="C63" s="394" t="s">
        <v>1330</v>
      </c>
      <c r="D63" s="394" t="s">
        <v>1331</v>
      </c>
      <c r="E63" s="399" t="s">
        <v>1332</v>
      </c>
      <c r="F63" s="292" t="s">
        <v>1733</v>
      </c>
      <c r="G63" s="98" t="s">
        <v>1266</v>
      </c>
    </row>
    <row r="64" spans="1:7">
      <c r="A64" s="397" t="s">
        <v>297</v>
      </c>
      <c r="B64" s="394" t="s">
        <v>421</v>
      </c>
      <c r="C64" s="394" t="s">
        <v>1456</v>
      </c>
      <c r="D64" s="394" t="s">
        <v>1457</v>
      </c>
      <c r="E64" s="399" t="s">
        <v>1458</v>
      </c>
      <c r="F64" s="292" t="s">
        <v>1733</v>
      </c>
      <c r="G64" s="98" t="s">
        <v>1266</v>
      </c>
    </row>
    <row r="65" spans="1:7" ht="22.5">
      <c r="A65" s="397" t="s">
        <v>297</v>
      </c>
      <c r="B65" s="394" t="s">
        <v>422</v>
      </c>
      <c r="C65" s="394" t="s">
        <v>1459</v>
      </c>
      <c r="D65" s="394" t="s">
        <v>1460</v>
      </c>
      <c r="E65" s="399" t="s">
        <v>1461</v>
      </c>
      <c r="F65" s="292" t="s">
        <v>1733</v>
      </c>
      <c r="G65" s="98" t="s">
        <v>1266</v>
      </c>
    </row>
    <row r="66" spans="1:7">
      <c r="A66" s="397" t="s">
        <v>297</v>
      </c>
      <c r="B66" s="394" t="s">
        <v>386</v>
      </c>
      <c r="C66" s="394" t="s">
        <v>1333</v>
      </c>
      <c r="D66" s="394" t="s">
        <v>1334</v>
      </c>
      <c r="E66" s="399" t="s">
        <v>1335</v>
      </c>
      <c r="F66" s="292" t="s">
        <v>1733</v>
      </c>
      <c r="G66" s="98" t="s">
        <v>1266</v>
      </c>
    </row>
    <row r="67" spans="1:7">
      <c r="A67" s="397" t="s">
        <v>297</v>
      </c>
      <c r="B67" s="394" t="s">
        <v>423</v>
      </c>
      <c r="C67" s="394" t="s">
        <v>1462</v>
      </c>
      <c r="D67" s="394" t="s">
        <v>1463</v>
      </c>
      <c r="E67" s="399" t="s">
        <v>1464</v>
      </c>
      <c r="F67" s="292" t="s">
        <v>1733</v>
      </c>
      <c r="G67" s="98" t="s">
        <v>1266</v>
      </c>
    </row>
    <row r="68" spans="1:7" ht="22.5">
      <c r="A68" s="378" t="s">
        <v>297</v>
      </c>
      <c r="B68" s="377" t="s">
        <v>424</v>
      </c>
      <c r="C68" s="377" t="s">
        <v>1465</v>
      </c>
      <c r="D68" s="377" t="s">
        <v>1466</v>
      </c>
      <c r="E68" s="374" t="s">
        <v>1467</v>
      </c>
      <c r="F68" s="292" t="s">
        <v>1733</v>
      </c>
      <c r="G68" s="389" t="s">
        <v>1266</v>
      </c>
    </row>
    <row r="69" spans="1:7">
      <c r="A69" s="378" t="s">
        <v>297</v>
      </c>
      <c r="B69" s="377" t="s">
        <v>274</v>
      </c>
      <c r="C69" s="377" t="s">
        <v>1336</v>
      </c>
      <c r="D69" s="377" t="s">
        <v>1337</v>
      </c>
      <c r="E69" s="374" t="s">
        <v>1338</v>
      </c>
      <c r="F69" s="292" t="s">
        <v>1733</v>
      </c>
      <c r="G69" s="389" t="s">
        <v>1266</v>
      </c>
    </row>
    <row r="70" spans="1:7" ht="22.5">
      <c r="A70" s="378" t="s">
        <v>297</v>
      </c>
      <c r="B70" s="377" t="s">
        <v>425</v>
      </c>
      <c r="C70" s="377" t="s">
        <v>1468</v>
      </c>
      <c r="D70" s="377" t="s">
        <v>1469</v>
      </c>
      <c r="E70" s="374" t="s">
        <v>1470</v>
      </c>
      <c r="F70" s="292" t="s">
        <v>1733</v>
      </c>
      <c r="G70" s="389" t="s">
        <v>1266</v>
      </c>
    </row>
    <row r="71" spans="1:7">
      <c r="A71" s="378" t="s">
        <v>297</v>
      </c>
      <c r="B71" s="377" t="s">
        <v>283</v>
      </c>
      <c r="C71" s="377" t="s">
        <v>1339</v>
      </c>
      <c r="D71" s="377" t="s">
        <v>1340</v>
      </c>
      <c r="E71" s="374" t="s">
        <v>1341</v>
      </c>
      <c r="F71" s="292" t="s">
        <v>1733</v>
      </c>
      <c r="G71" s="389" t="s">
        <v>1266</v>
      </c>
    </row>
    <row r="72" spans="1:7">
      <c r="A72" s="378" t="s">
        <v>297</v>
      </c>
      <c r="B72" s="377" t="s">
        <v>387</v>
      </c>
      <c r="C72" s="377" t="s">
        <v>1342</v>
      </c>
      <c r="D72" s="377" t="s">
        <v>1343</v>
      </c>
      <c r="E72" s="374" t="s">
        <v>1344</v>
      </c>
      <c r="F72" s="292" t="s">
        <v>1733</v>
      </c>
      <c r="G72" s="389" t="s">
        <v>1266</v>
      </c>
    </row>
    <row r="73" spans="1:7">
      <c r="A73" s="378" t="s">
        <v>297</v>
      </c>
      <c r="B73" s="377" t="s">
        <v>426</v>
      </c>
      <c r="C73" s="377" t="s">
        <v>1471</v>
      </c>
      <c r="D73" s="377" t="s">
        <v>1472</v>
      </c>
      <c r="E73" s="374" t="s">
        <v>1473</v>
      </c>
      <c r="F73" s="292" t="s">
        <v>1733</v>
      </c>
      <c r="G73" s="389" t="s">
        <v>1266</v>
      </c>
    </row>
    <row r="74" spans="1:7">
      <c r="A74" s="378" t="s">
        <v>297</v>
      </c>
      <c r="B74" s="377" t="s">
        <v>427</v>
      </c>
      <c r="C74" s="377" t="s">
        <v>1474</v>
      </c>
      <c r="D74" s="377" t="s">
        <v>1475</v>
      </c>
      <c r="E74" s="374" t="s">
        <v>1476</v>
      </c>
      <c r="F74" s="292" t="s">
        <v>1733</v>
      </c>
      <c r="G74" s="389" t="s">
        <v>1266</v>
      </c>
    </row>
    <row r="75" spans="1:7">
      <c r="A75" s="378" t="s">
        <v>297</v>
      </c>
      <c r="B75" s="377" t="s">
        <v>428</v>
      </c>
      <c r="C75" s="377" t="s">
        <v>1477</v>
      </c>
      <c r="D75" s="377" t="s">
        <v>1478</v>
      </c>
      <c r="E75" s="374" t="s">
        <v>1479</v>
      </c>
      <c r="F75" s="292" t="s">
        <v>1733</v>
      </c>
      <c r="G75" s="389" t="s">
        <v>1266</v>
      </c>
    </row>
    <row r="76" spans="1:7">
      <c r="A76" s="378" t="s">
        <v>297</v>
      </c>
      <c r="B76" s="377" t="s">
        <v>429</v>
      </c>
      <c r="C76" s="377" t="s">
        <v>1480</v>
      </c>
      <c r="D76" s="377" t="s">
        <v>1481</v>
      </c>
      <c r="E76" s="374" t="s">
        <v>1482</v>
      </c>
      <c r="F76" s="292" t="s">
        <v>1733</v>
      </c>
      <c r="G76" s="389" t="s">
        <v>1266</v>
      </c>
    </row>
    <row r="77" spans="1:7" ht="22.5">
      <c r="A77" s="378" t="s">
        <v>297</v>
      </c>
      <c r="B77" s="377" t="s">
        <v>430</v>
      </c>
      <c r="C77" s="377" t="s">
        <v>1483</v>
      </c>
      <c r="D77" s="377" t="s">
        <v>1484</v>
      </c>
      <c r="E77" s="374" t="s">
        <v>1485</v>
      </c>
      <c r="F77" s="292" t="s">
        <v>1733</v>
      </c>
      <c r="G77" s="389" t="s">
        <v>1266</v>
      </c>
    </row>
    <row r="78" spans="1:7">
      <c r="A78" s="378" t="s">
        <v>297</v>
      </c>
      <c r="B78" s="377" t="s">
        <v>388</v>
      </c>
      <c r="C78" s="377" t="s">
        <v>1345</v>
      </c>
      <c r="D78" s="377" t="s">
        <v>1346</v>
      </c>
      <c r="E78" s="374" t="s">
        <v>1347</v>
      </c>
      <c r="F78" s="292" t="s">
        <v>1733</v>
      </c>
      <c r="G78" s="389" t="s">
        <v>1266</v>
      </c>
    </row>
    <row r="79" spans="1:7" ht="22.5">
      <c r="A79" s="378" t="s">
        <v>297</v>
      </c>
      <c r="B79" s="377" t="s">
        <v>389</v>
      </c>
      <c r="C79" s="377" t="s">
        <v>1348</v>
      </c>
      <c r="D79" s="377" t="s">
        <v>1349</v>
      </c>
      <c r="E79" s="374" t="s">
        <v>1350</v>
      </c>
      <c r="F79" s="292" t="s">
        <v>1733</v>
      </c>
      <c r="G79" s="389" t="s">
        <v>1266</v>
      </c>
    </row>
    <row r="80" spans="1:7">
      <c r="A80" s="378" t="s">
        <v>297</v>
      </c>
      <c r="B80" s="377" t="s">
        <v>275</v>
      </c>
      <c r="C80" s="377" t="s">
        <v>1351</v>
      </c>
      <c r="D80" s="377" t="s">
        <v>1352</v>
      </c>
      <c r="E80" s="374" t="s">
        <v>1353</v>
      </c>
      <c r="F80" s="292" t="s">
        <v>1733</v>
      </c>
      <c r="G80" s="389" t="s">
        <v>1266</v>
      </c>
    </row>
    <row r="81" spans="1:7">
      <c r="A81" s="378" t="s">
        <v>297</v>
      </c>
      <c r="B81" s="377" t="s">
        <v>431</v>
      </c>
      <c r="C81" s="377" t="s">
        <v>1486</v>
      </c>
      <c r="D81" s="377" t="s">
        <v>1487</v>
      </c>
      <c r="E81" s="374" t="s">
        <v>1488</v>
      </c>
      <c r="F81" s="292" t="s">
        <v>1733</v>
      </c>
      <c r="G81" s="389" t="s">
        <v>1266</v>
      </c>
    </row>
    <row r="82" spans="1:7">
      <c r="A82" s="378" t="s">
        <v>297</v>
      </c>
      <c r="B82" s="377" t="s">
        <v>390</v>
      </c>
      <c r="C82" s="377" t="s">
        <v>1354</v>
      </c>
      <c r="D82" s="377" t="s">
        <v>1355</v>
      </c>
      <c r="E82" s="374" t="s">
        <v>1356</v>
      </c>
      <c r="F82" s="292" t="s">
        <v>1733</v>
      </c>
      <c r="G82" s="389" t="s">
        <v>1266</v>
      </c>
    </row>
    <row r="83" spans="1:7">
      <c r="A83" s="378" t="s">
        <v>297</v>
      </c>
      <c r="B83" s="377" t="s">
        <v>285</v>
      </c>
      <c r="C83" s="377" t="s">
        <v>1357</v>
      </c>
      <c r="D83" s="377" t="s">
        <v>1358</v>
      </c>
      <c r="E83" s="374" t="s">
        <v>1359</v>
      </c>
      <c r="F83" s="292" t="s">
        <v>1733</v>
      </c>
      <c r="G83" s="389" t="s">
        <v>1266</v>
      </c>
    </row>
    <row r="84" spans="1:7" ht="22.5">
      <c r="A84" s="378" t="s">
        <v>297</v>
      </c>
      <c r="B84" s="377" t="s">
        <v>432</v>
      </c>
      <c r="C84" s="377" t="s">
        <v>1489</v>
      </c>
      <c r="D84" s="377" t="s">
        <v>1490</v>
      </c>
      <c r="E84" s="374" t="s">
        <v>1491</v>
      </c>
      <c r="F84" s="292" t="s">
        <v>1733</v>
      </c>
      <c r="G84" s="389" t="s">
        <v>1266</v>
      </c>
    </row>
    <row r="85" spans="1:7">
      <c r="A85" s="378" t="s">
        <v>297</v>
      </c>
      <c r="B85" s="377" t="s">
        <v>391</v>
      </c>
      <c r="C85" s="377" t="s">
        <v>1360</v>
      </c>
      <c r="D85" s="377" t="s">
        <v>1361</v>
      </c>
      <c r="E85" s="374" t="s">
        <v>1362</v>
      </c>
      <c r="F85" s="292" t="s">
        <v>1733</v>
      </c>
      <c r="G85" s="389" t="s">
        <v>1266</v>
      </c>
    </row>
    <row r="86" spans="1:7" ht="22.5">
      <c r="A86" s="378" t="s">
        <v>297</v>
      </c>
      <c r="B86" s="377" t="s">
        <v>433</v>
      </c>
      <c r="C86" s="377" t="s">
        <v>1492</v>
      </c>
      <c r="D86" s="377" t="s">
        <v>1493</v>
      </c>
      <c r="E86" s="374" t="s">
        <v>1494</v>
      </c>
      <c r="F86" s="292" t="s">
        <v>1733</v>
      </c>
      <c r="G86" s="389" t="s">
        <v>1266</v>
      </c>
    </row>
    <row r="87" spans="1:7">
      <c r="A87" s="378" t="s">
        <v>297</v>
      </c>
      <c r="B87" s="377" t="s">
        <v>392</v>
      </c>
      <c r="C87" s="377" t="s">
        <v>1363</v>
      </c>
      <c r="D87" s="377" t="s">
        <v>1364</v>
      </c>
      <c r="E87" s="374" t="s">
        <v>1365</v>
      </c>
      <c r="F87" s="292" t="s">
        <v>1733</v>
      </c>
      <c r="G87" s="389" t="s">
        <v>1266</v>
      </c>
    </row>
    <row r="88" spans="1:7" ht="22.5">
      <c r="A88" s="378" t="s">
        <v>297</v>
      </c>
      <c r="B88" s="377" t="s">
        <v>434</v>
      </c>
      <c r="C88" s="377" t="s">
        <v>1438</v>
      </c>
      <c r="D88" s="377" t="s">
        <v>1439</v>
      </c>
      <c r="E88" s="374" t="s">
        <v>1440</v>
      </c>
      <c r="F88" s="292" t="s">
        <v>1733</v>
      </c>
      <c r="G88" s="389" t="s">
        <v>1266</v>
      </c>
    </row>
    <row r="89" spans="1:7">
      <c r="A89" s="378" t="s">
        <v>297</v>
      </c>
      <c r="B89" s="377" t="s">
        <v>273</v>
      </c>
      <c r="C89" s="377" t="s">
        <v>1366</v>
      </c>
      <c r="D89" s="377" t="s">
        <v>1367</v>
      </c>
      <c r="E89" s="374" t="s">
        <v>1368</v>
      </c>
      <c r="F89" s="292" t="s">
        <v>1733</v>
      </c>
      <c r="G89" s="389" t="s">
        <v>1266</v>
      </c>
    </row>
    <row r="90" spans="1:7">
      <c r="A90" s="378" t="s">
        <v>297</v>
      </c>
      <c r="B90" s="377" t="s">
        <v>435</v>
      </c>
      <c r="C90" s="377" t="s">
        <v>1495</v>
      </c>
      <c r="D90" s="377" t="s">
        <v>1496</v>
      </c>
      <c r="E90" s="374" t="s">
        <v>1497</v>
      </c>
      <c r="F90" s="292" t="s">
        <v>1733</v>
      </c>
      <c r="G90" s="389" t="s">
        <v>1266</v>
      </c>
    </row>
    <row r="91" spans="1:7">
      <c r="A91" s="378" t="s">
        <v>297</v>
      </c>
      <c r="B91" s="377" t="s">
        <v>393</v>
      </c>
      <c r="C91" s="377" t="s">
        <v>1369</v>
      </c>
      <c r="D91" s="377" t="s">
        <v>1370</v>
      </c>
      <c r="E91" s="374" t="s">
        <v>1371</v>
      </c>
      <c r="F91" s="292" t="s">
        <v>1733</v>
      </c>
      <c r="G91" s="389" t="s">
        <v>1266</v>
      </c>
    </row>
    <row r="92" spans="1:7">
      <c r="A92" s="378" t="s">
        <v>297</v>
      </c>
      <c r="B92" s="377" t="s">
        <v>394</v>
      </c>
      <c r="C92" s="377" t="s">
        <v>1372</v>
      </c>
      <c r="D92" s="377" t="s">
        <v>1373</v>
      </c>
      <c r="E92" s="374" t="s">
        <v>1374</v>
      </c>
      <c r="F92" s="292" t="s">
        <v>1733</v>
      </c>
      <c r="G92" s="389" t="s">
        <v>1266</v>
      </c>
    </row>
    <row r="93" spans="1:7">
      <c r="A93" s="378" t="s">
        <v>297</v>
      </c>
      <c r="B93" s="377" t="s">
        <v>436</v>
      </c>
      <c r="C93" s="377" t="s">
        <v>1498</v>
      </c>
      <c r="D93" s="377" t="s">
        <v>1499</v>
      </c>
      <c r="E93" s="374" t="s">
        <v>1500</v>
      </c>
      <c r="F93" s="292" t="s">
        <v>1733</v>
      </c>
      <c r="G93" s="389" t="s">
        <v>1266</v>
      </c>
    </row>
    <row r="94" spans="1:7">
      <c r="A94" s="378" t="s">
        <v>297</v>
      </c>
      <c r="B94" s="377" t="s">
        <v>437</v>
      </c>
      <c r="C94" s="377" t="s">
        <v>1501</v>
      </c>
      <c r="D94" s="377" t="s">
        <v>1502</v>
      </c>
      <c r="E94" s="374" t="s">
        <v>1503</v>
      </c>
      <c r="F94" s="292" t="s">
        <v>1733</v>
      </c>
      <c r="G94" s="389" t="s">
        <v>1266</v>
      </c>
    </row>
    <row r="95" spans="1:7">
      <c r="A95" s="378" t="s">
        <v>297</v>
      </c>
      <c r="B95" s="377" t="s">
        <v>438</v>
      </c>
      <c r="C95" s="377" t="s">
        <v>1504</v>
      </c>
      <c r="D95" s="377" t="s">
        <v>1505</v>
      </c>
      <c r="E95" s="374" t="s">
        <v>1506</v>
      </c>
      <c r="F95" s="292" t="s">
        <v>1733</v>
      </c>
      <c r="G95" s="389" t="s">
        <v>1266</v>
      </c>
    </row>
    <row r="96" spans="1:7">
      <c r="A96" s="378" t="s">
        <v>297</v>
      </c>
      <c r="B96" s="377" t="s">
        <v>439</v>
      </c>
      <c r="C96" s="377" t="s">
        <v>1507</v>
      </c>
      <c r="D96" s="377" t="s">
        <v>1508</v>
      </c>
      <c r="E96" s="374" t="s">
        <v>1509</v>
      </c>
      <c r="F96" s="292" t="s">
        <v>1733</v>
      </c>
      <c r="G96" s="389" t="s">
        <v>1266</v>
      </c>
    </row>
    <row r="97" spans="1:7" ht="22.5">
      <c r="A97" s="378" t="s">
        <v>297</v>
      </c>
      <c r="B97" s="377" t="s">
        <v>395</v>
      </c>
      <c r="C97" s="377" t="s">
        <v>1375</v>
      </c>
      <c r="D97" s="377" t="s">
        <v>1376</v>
      </c>
      <c r="E97" s="374" t="s">
        <v>1377</v>
      </c>
      <c r="F97" s="292" t="s">
        <v>1733</v>
      </c>
      <c r="G97" s="389" t="s">
        <v>1266</v>
      </c>
    </row>
    <row r="98" spans="1:7" ht="22.5">
      <c r="A98" s="378" t="s">
        <v>297</v>
      </c>
      <c r="B98" s="377" t="s">
        <v>396</v>
      </c>
      <c r="C98" s="377" t="s">
        <v>1378</v>
      </c>
      <c r="D98" s="377" t="s">
        <v>1379</v>
      </c>
      <c r="E98" s="374" t="s">
        <v>1380</v>
      </c>
      <c r="F98" s="292" t="s">
        <v>1733</v>
      </c>
      <c r="G98" s="389" t="s">
        <v>1266</v>
      </c>
    </row>
    <row r="99" spans="1:7" ht="22.5">
      <c r="A99" s="378" t="s">
        <v>297</v>
      </c>
      <c r="B99" s="377" t="s">
        <v>266</v>
      </c>
      <c r="C99" s="377" t="s">
        <v>1381</v>
      </c>
      <c r="D99" s="377" t="s">
        <v>1382</v>
      </c>
      <c r="E99" s="374" t="s">
        <v>1383</v>
      </c>
      <c r="F99" s="292" t="s">
        <v>1733</v>
      </c>
      <c r="G99" s="389" t="s">
        <v>1266</v>
      </c>
    </row>
    <row r="100" spans="1:7" ht="33.75">
      <c r="A100" s="378" t="s">
        <v>297</v>
      </c>
      <c r="B100" s="377" t="s">
        <v>441</v>
      </c>
      <c r="C100" s="377" t="s">
        <v>1510</v>
      </c>
      <c r="D100" s="377" t="s">
        <v>1511</v>
      </c>
      <c r="E100" s="374" t="s">
        <v>1512</v>
      </c>
      <c r="F100" s="292" t="s">
        <v>1733</v>
      </c>
      <c r="G100" s="389" t="s">
        <v>1266</v>
      </c>
    </row>
    <row r="101" spans="1:7" ht="22.5">
      <c r="A101" s="378" t="s">
        <v>297</v>
      </c>
      <c r="B101" s="377" t="s">
        <v>442</v>
      </c>
      <c r="C101" s="377" t="s">
        <v>1513</v>
      </c>
      <c r="D101" s="377" t="s">
        <v>1514</v>
      </c>
      <c r="E101" s="374" t="s">
        <v>1515</v>
      </c>
      <c r="F101" s="292" t="s">
        <v>1733</v>
      </c>
      <c r="G101" s="389" t="s">
        <v>1266</v>
      </c>
    </row>
    <row r="102" spans="1:7" ht="22.5">
      <c r="A102" s="378" t="s">
        <v>297</v>
      </c>
      <c r="B102" s="377" t="s">
        <v>443</v>
      </c>
      <c r="C102" s="377" t="s">
        <v>1516</v>
      </c>
      <c r="D102" s="377" t="s">
        <v>1517</v>
      </c>
      <c r="E102" s="374" t="s">
        <v>1518</v>
      </c>
      <c r="F102" s="292" t="s">
        <v>1733</v>
      </c>
      <c r="G102" s="389" t="s">
        <v>1266</v>
      </c>
    </row>
    <row r="103" spans="1:7" ht="33.75">
      <c r="A103" s="378" t="s">
        <v>297</v>
      </c>
      <c r="B103" s="377" t="s">
        <v>444</v>
      </c>
      <c r="C103" s="377" t="s">
        <v>1519</v>
      </c>
      <c r="D103" s="377" t="s">
        <v>1520</v>
      </c>
      <c r="E103" s="374" t="s">
        <v>1521</v>
      </c>
      <c r="F103" s="292" t="s">
        <v>1733</v>
      </c>
      <c r="G103" s="389" t="s">
        <v>1266</v>
      </c>
    </row>
    <row r="104" spans="1:7" ht="33.75">
      <c r="A104" s="378" t="s">
        <v>297</v>
      </c>
      <c r="B104" s="377" t="s">
        <v>445</v>
      </c>
      <c r="C104" s="377" t="s">
        <v>1522</v>
      </c>
      <c r="D104" s="377" t="s">
        <v>1523</v>
      </c>
      <c r="E104" s="374" t="s">
        <v>1524</v>
      </c>
      <c r="F104" s="292" t="s">
        <v>1733</v>
      </c>
      <c r="G104" s="389" t="s">
        <v>1266</v>
      </c>
    </row>
    <row r="105" spans="1:7" ht="22.5">
      <c r="A105" s="378" t="s">
        <v>297</v>
      </c>
      <c r="B105" s="377" t="s">
        <v>446</v>
      </c>
      <c r="C105" s="377" t="s">
        <v>1525</v>
      </c>
      <c r="D105" s="377" t="s">
        <v>1526</v>
      </c>
      <c r="E105" s="374" t="s">
        <v>1527</v>
      </c>
      <c r="F105" s="292" t="s">
        <v>1733</v>
      </c>
      <c r="G105" s="389" t="s">
        <v>1266</v>
      </c>
    </row>
    <row r="106" spans="1:7" ht="33.75">
      <c r="A106" s="378" t="s">
        <v>297</v>
      </c>
      <c r="B106" s="377" t="s">
        <v>447</v>
      </c>
      <c r="C106" s="377" t="s">
        <v>1528</v>
      </c>
      <c r="D106" s="377" t="s">
        <v>1529</v>
      </c>
      <c r="E106" s="374" t="s">
        <v>1530</v>
      </c>
      <c r="F106" s="292" t="s">
        <v>1733</v>
      </c>
      <c r="G106" s="389" t="s">
        <v>1266</v>
      </c>
    </row>
    <row r="107" spans="1:7" ht="22.5">
      <c r="A107" s="378" t="s">
        <v>297</v>
      </c>
      <c r="B107" s="377" t="s">
        <v>448</v>
      </c>
      <c r="C107" s="377" t="s">
        <v>1531</v>
      </c>
      <c r="D107" s="377" t="s">
        <v>1532</v>
      </c>
      <c r="E107" s="374" t="s">
        <v>1533</v>
      </c>
      <c r="F107" s="292" t="s">
        <v>1733</v>
      </c>
      <c r="G107" s="389" t="s">
        <v>1266</v>
      </c>
    </row>
    <row r="108" spans="1:7" ht="33.75">
      <c r="A108" s="378" t="s">
        <v>297</v>
      </c>
      <c r="B108" s="377" t="s">
        <v>449</v>
      </c>
      <c r="C108" s="377" t="s">
        <v>1534</v>
      </c>
      <c r="D108" s="377" t="s">
        <v>1535</v>
      </c>
      <c r="E108" s="374" t="s">
        <v>1536</v>
      </c>
      <c r="F108" s="292" t="s">
        <v>1733</v>
      </c>
      <c r="G108" s="389" t="s">
        <v>1266</v>
      </c>
    </row>
    <row r="109" spans="1:7" ht="22.5">
      <c r="A109" s="378" t="s">
        <v>297</v>
      </c>
      <c r="B109" s="377" t="s">
        <v>450</v>
      </c>
      <c r="C109" s="377" t="s">
        <v>1537</v>
      </c>
      <c r="D109" s="377" t="s">
        <v>1538</v>
      </c>
      <c r="E109" s="374" t="s">
        <v>1539</v>
      </c>
      <c r="F109" s="292" t="s">
        <v>1733</v>
      </c>
      <c r="G109" s="389" t="s">
        <v>1266</v>
      </c>
    </row>
    <row r="110" spans="1:7" ht="22.5">
      <c r="A110" s="378" t="s">
        <v>297</v>
      </c>
      <c r="B110" s="377" t="s">
        <v>451</v>
      </c>
      <c r="C110" s="377" t="s">
        <v>1540</v>
      </c>
      <c r="D110" s="377" t="s">
        <v>1541</v>
      </c>
      <c r="E110" s="374" t="s">
        <v>1542</v>
      </c>
      <c r="F110" s="292" t="s">
        <v>1733</v>
      </c>
      <c r="G110" s="389" t="s">
        <v>1266</v>
      </c>
    </row>
    <row r="111" spans="1:7" ht="22.5">
      <c r="A111" s="378" t="s">
        <v>297</v>
      </c>
      <c r="B111" s="377" t="s">
        <v>452</v>
      </c>
      <c r="C111" s="377" t="s">
        <v>1543</v>
      </c>
      <c r="D111" s="377" t="s">
        <v>1544</v>
      </c>
      <c r="E111" s="374" t="s">
        <v>1545</v>
      </c>
      <c r="F111" s="292" t="s">
        <v>1733</v>
      </c>
      <c r="G111" s="389" t="s">
        <v>1266</v>
      </c>
    </row>
    <row r="112" spans="1:7" ht="33.75">
      <c r="A112" s="378" t="s">
        <v>297</v>
      </c>
      <c r="B112" s="377" t="s">
        <v>453</v>
      </c>
      <c r="C112" s="377" t="s">
        <v>1546</v>
      </c>
      <c r="D112" s="377" t="s">
        <v>1547</v>
      </c>
      <c r="E112" s="374" t="s">
        <v>1548</v>
      </c>
      <c r="F112" s="292" t="s">
        <v>1733</v>
      </c>
      <c r="G112" s="389" t="s">
        <v>1266</v>
      </c>
    </row>
    <row r="113" spans="1:7" ht="22.5">
      <c r="A113" s="378" t="s">
        <v>297</v>
      </c>
      <c r="B113" s="377" t="s">
        <v>454</v>
      </c>
      <c r="C113" s="377" t="s">
        <v>1549</v>
      </c>
      <c r="D113" s="377" t="s">
        <v>1550</v>
      </c>
      <c r="E113" s="374" t="s">
        <v>1551</v>
      </c>
      <c r="F113" s="292" t="s">
        <v>1733</v>
      </c>
      <c r="G113" s="389" t="s">
        <v>1266</v>
      </c>
    </row>
    <row r="114" spans="1:7" ht="22.5">
      <c r="A114" s="378" t="s">
        <v>297</v>
      </c>
      <c r="B114" s="377" t="s">
        <v>455</v>
      </c>
      <c r="C114" s="377" t="s">
        <v>1552</v>
      </c>
      <c r="D114" s="377" t="s">
        <v>1553</v>
      </c>
      <c r="E114" s="374" t="s">
        <v>1554</v>
      </c>
      <c r="F114" s="292" t="s">
        <v>1733</v>
      </c>
      <c r="G114" s="389" t="s">
        <v>1266</v>
      </c>
    </row>
    <row r="115" spans="1:7">
      <c r="A115" s="391" t="s">
        <v>1624</v>
      </c>
      <c r="B115" s="377" t="s">
        <v>1555</v>
      </c>
      <c r="C115" s="377" t="s">
        <v>1556</v>
      </c>
      <c r="D115" s="377" t="s">
        <v>1556</v>
      </c>
      <c r="E115" s="377" t="s">
        <v>1556</v>
      </c>
      <c r="F115" s="292" t="s">
        <v>1623</v>
      </c>
      <c r="G115" s="389" t="s">
        <v>105</v>
      </c>
    </row>
    <row r="116" spans="1:7">
      <c r="A116" s="391" t="s">
        <v>1624</v>
      </c>
      <c r="B116" s="377" t="s">
        <v>1557</v>
      </c>
      <c r="C116" s="377" t="s">
        <v>1558</v>
      </c>
      <c r="D116" s="377" t="s">
        <v>1558</v>
      </c>
      <c r="E116" s="377" t="s">
        <v>1558</v>
      </c>
      <c r="F116" s="292" t="s">
        <v>1623</v>
      </c>
      <c r="G116" s="389" t="s">
        <v>105</v>
      </c>
    </row>
    <row r="117" spans="1:7">
      <c r="A117" s="391" t="s">
        <v>1624</v>
      </c>
      <c r="B117" s="377" t="s">
        <v>1559</v>
      </c>
      <c r="C117" s="377" t="s">
        <v>1560</v>
      </c>
      <c r="D117" s="377" t="s">
        <v>1560</v>
      </c>
      <c r="E117" s="377" t="s">
        <v>1560</v>
      </c>
      <c r="F117" s="292" t="s">
        <v>1623</v>
      </c>
      <c r="G117" s="389" t="s">
        <v>105</v>
      </c>
    </row>
    <row r="118" spans="1:7">
      <c r="A118" s="391" t="s">
        <v>1624</v>
      </c>
      <c r="B118" s="377" t="s">
        <v>1561</v>
      </c>
      <c r="C118" s="377" t="s">
        <v>1562</v>
      </c>
      <c r="D118" s="377" t="s">
        <v>1562</v>
      </c>
      <c r="E118" s="377" t="s">
        <v>1562</v>
      </c>
      <c r="F118" s="292" t="s">
        <v>1623</v>
      </c>
      <c r="G118" s="389" t="s">
        <v>105</v>
      </c>
    </row>
    <row r="119" spans="1:7">
      <c r="A119" s="391" t="s">
        <v>1624</v>
      </c>
      <c r="B119" s="377" t="s">
        <v>1563</v>
      </c>
      <c r="C119" s="377" t="s">
        <v>1564</v>
      </c>
      <c r="D119" s="377" t="s">
        <v>1564</v>
      </c>
      <c r="E119" s="377" t="s">
        <v>1564</v>
      </c>
      <c r="F119" s="292" t="s">
        <v>1623</v>
      </c>
      <c r="G119" s="389" t="s">
        <v>105</v>
      </c>
    </row>
    <row r="120" spans="1:7">
      <c r="A120" s="391" t="s">
        <v>1624</v>
      </c>
      <c r="B120" s="377" t="s">
        <v>1565</v>
      </c>
      <c r="C120" s="377" t="s">
        <v>1566</v>
      </c>
      <c r="D120" s="377" t="s">
        <v>1566</v>
      </c>
      <c r="E120" s="377" t="s">
        <v>1566</v>
      </c>
      <c r="F120" s="292" t="s">
        <v>1623</v>
      </c>
      <c r="G120" s="389" t="s">
        <v>105</v>
      </c>
    </row>
    <row r="121" spans="1:7">
      <c r="A121" s="391" t="s">
        <v>1624</v>
      </c>
      <c r="B121" s="377" t="s">
        <v>1567</v>
      </c>
      <c r="C121" s="377" t="s">
        <v>1568</v>
      </c>
      <c r="D121" s="377" t="s">
        <v>1568</v>
      </c>
      <c r="E121" s="377" t="s">
        <v>1568</v>
      </c>
      <c r="F121" s="292" t="s">
        <v>1623</v>
      </c>
      <c r="G121" s="389" t="s">
        <v>105</v>
      </c>
    </row>
    <row r="122" spans="1:7">
      <c r="A122" s="391" t="s">
        <v>1624</v>
      </c>
      <c r="B122" s="377" t="s">
        <v>1569</v>
      </c>
      <c r="C122" s="377" t="s">
        <v>1570</v>
      </c>
      <c r="D122" s="377" t="s">
        <v>1570</v>
      </c>
      <c r="E122" s="377" t="s">
        <v>1570</v>
      </c>
      <c r="F122" s="292" t="s">
        <v>1623</v>
      </c>
      <c r="G122" s="389" t="s">
        <v>105</v>
      </c>
    </row>
    <row r="123" spans="1:7">
      <c r="A123" s="391" t="s">
        <v>1624</v>
      </c>
      <c r="B123" s="377" t="s">
        <v>1571</v>
      </c>
      <c r="C123" s="377" t="s">
        <v>1572</v>
      </c>
      <c r="D123" s="377" t="s">
        <v>1572</v>
      </c>
      <c r="E123" s="377" t="s">
        <v>1572</v>
      </c>
      <c r="F123" s="292" t="s">
        <v>1623</v>
      </c>
      <c r="G123" s="389" t="s">
        <v>105</v>
      </c>
    </row>
    <row r="124" spans="1:7">
      <c r="A124" s="391" t="s">
        <v>1624</v>
      </c>
      <c r="B124" s="377" t="s">
        <v>1573</v>
      </c>
      <c r="C124" s="377" t="s">
        <v>1574</v>
      </c>
      <c r="D124" s="377" t="s">
        <v>1574</v>
      </c>
      <c r="E124" s="377" t="s">
        <v>1574</v>
      </c>
      <c r="F124" s="292" t="s">
        <v>1623</v>
      </c>
      <c r="G124" s="389" t="s">
        <v>105</v>
      </c>
    </row>
    <row r="125" spans="1:7">
      <c r="A125" s="391" t="s">
        <v>1624</v>
      </c>
      <c r="B125" s="377" t="s">
        <v>1575</v>
      </c>
      <c r="C125" s="377" t="s">
        <v>1576</v>
      </c>
      <c r="D125" s="377" t="s">
        <v>1576</v>
      </c>
      <c r="E125" s="377" t="s">
        <v>1576</v>
      </c>
      <c r="F125" s="292" t="s">
        <v>1623</v>
      </c>
      <c r="G125" s="389" t="s">
        <v>105</v>
      </c>
    </row>
    <row r="126" spans="1:7">
      <c r="A126" s="391" t="s">
        <v>1624</v>
      </c>
      <c r="B126" s="377" t="s">
        <v>1577</v>
      </c>
      <c r="C126" s="377" t="s">
        <v>1578</v>
      </c>
      <c r="D126" s="377" t="s">
        <v>1578</v>
      </c>
      <c r="E126" s="377" t="s">
        <v>1578</v>
      </c>
      <c r="F126" s="292" t="s">
        <v>1623</v>
      </c>
      <c r="G126" s="389" t="s">
        <v>105</v>
      </c>
    </row>
    <row r="127" spans="1:7">
      <c r="A127" s="391" t="s">
        <v>1624</v>
      </c>
      <c r="B127" s="377" t="s">
        <v>1579</v>
      </c>
      <c r="C127" s="377" t="s">
        <v>1580</v>
      </c>
      <c r="D127" s="377" t="s">
        <v>1580</v>
      </c>
      <c r="E127" s="377" t="s">
        <v>1580</v>
      </c>
      <c r="F127" s="292" t="s">
        <v>1623</v>
      </c>
      <c r="G127" s="389" t="s">
        <v>105</v>
      </c>
    </row>
    <row r="128" spans="1:7">
      <c r="A128" s="391" t="s">
        <v>1624</v>
      </c>
      <c r="B128" s="377" t="s">
        <v>1581</v>
      </c>
      <c r="C128" s="377" t="s">
        <v>1582</v>
      </c>
      <c r="D128" s="377" t="s">
        <v>1582</v>
      </c>
      <c r="E128" s="377" t="s">
        <v>1582</v>
      </c>
      <c r="F128" s="292" t="s">
        <v>1623</v>
      </c>
      <c r="G128" s="389" t="s">
        <v>105</v>
      </c>
    </row>
    <row r="129" spans="1:7">
      <c r="A129" s="391" t="s">
        <v>1624</v>
      </c>
      <c r="B129" s="377" t="s">
        <v>1583</v>
      </c>
      <c r="C129" s="377" t="s">
        <v>1584</v>
      </c>
      <c r="D129" s="377" t="s">
        <v>1584</v>
      </c>
      <c r="E129" s="377" t="s">
        <v>1584</v>
      </c>
      <c r="F129" s="292" t="s">
        <v>1623</v>
      </c>
      <c r="G129" s="389" t="s">
        <v>105</v>
      </c>
    </row>
    <row r="130" spans="1:7">
      <c r="A130" s="391" t="s">
        <v>1624</v>
      </c>
      <c r="B130" s="377" t="s">
        <v>1585</v>
      </c>
      <c r="C130" s="377" t="s">
        <v>1586</v>
      </c>
      <c r="D130" s="377" t="s">
        <v>1586</v>
      </c>
      <c r="E130" s="377" t="s">
        <v>1586</v>
      </c>
      <c r="F130" s="292" t="s">
        <v>1623</v>
      </c>
      <c r="G130" s="389" t="s">
        <v>105</v>
      </c>
    </row>
    <row r="131" spans="1:7">
      <c r="A131" s="391" t="s">
        <v>1624</v>
      </c>
      <c r="B131" s="377" t="s">
        <v>1587</v>
      </c>
      <c r="C131" s="377" t="s">
        <v>1588</v>
      </c>
      <c r="D131" s="377" t="s">
        <v>1588</v>
      </c>
      <c r="E131" s="377" t="s">
        <v>1588</v>
      </c>
      <c r="F131" s="292" t="s">
        <v>1623</v>
      </c>
      <c r="G131" s="389" t="s">
        <v>105</v>
      </c>
    </row>
    <row r="132" spans="1:7">
      <c r="A132" s="391" t="s">
        <v>1624</v>
      </c>
      <c r="B132" s="377" t="s">
        <v>1589</v>
      </c>
      <c r="C132" s="377" t="s">
        <v>1590</v>
      </c>
      <c r="D132" s="377" t="s">
        <v>1590</v>
      </c>
      <c r="E132" s="377" t="s">
        <v>1590</v>
      </c>
      <c r="F132" s="292" t="s">
        <v>1623</v>
      </c>
      <c r="G132" s="389" t="s">
        <v>105</v>
      </c>
    </row>
    <row r="133" spans="1:7">
      <c r="A133" s="391" t="s">
        <v>1624</v>
      </c>
      <c r="B133" s="377" t="s">
        <v>1591</v>
      </c>
      <c r="C133" s="377" t="s">
        <v>1592</v>
      </c>
      <c r="D133" s="377" t="s">
        <v>1592</v>
      </c>
      <c r="E133" s="377" t="s">
        <v>1592</v>
      </c>
      <c r="F133" s="292" t="s">
        <v>1623</v>
      </c>
      <c r="G133" s="389" t="s">
        <v>105</v>
      </c>
    </row>
    <row r="134" spans="1:7">
      <c r="A134" s="391" t="s">
        <v>1624</v>
      </c>
      <c r="B134" s="377" t="s">
        <v>1593</v>
      </c>
      <c r="C134" s="377" t="s">
        <v>1594</v>
      </c>
      <c r="D134" s="377" t="s">
        <v>1594</v>
      </c>
      <c r="E134" s="377" t="s">
        <v>1594</v>
      </c>
      <c r="F134" s="292" t="s">
        <v>1623</v>
      </c>
      <c r="G134" s="389" t="s">
        <v>105</v>
      </c>
    </row>
    <row r="135" spans="1:7">
      <c r="A135" s="391" t="s">
        <v>1624</v>
      </c>
      <c r="B135" s="377" t="s">
        <v>1595</v>
      </c>
      <c r="C135" s="377" t="s">
        <v>1596</v>
      </c>
      <c r="D135" s="377" t="s">
        <v>1596</v>
      </c>
      <c r="E135" s="377" t="s">
        <v>1596</v>
      </c>
      <c r="F135" s="292" t="s">
        <v>1623</v>
      </c>
      <c r="G135" s="389" t="s">
        <v>105</v>
      </c>
    </row>
    <row r="136" spans="1:7">
      <c r="A136" s="391" t="s">
        <v>1624</v>
      </c>
      <c r="B136" s="377" t="s">
        <v>1597</v>
      </c>
      <c r="C136" s="377" t="s">
        <v>1598</v>
      </c>
      <c r="D136" s="377" t="s">
        <v>1598</v>
      </c>
      <c r="E136" s="377" t="s">
        <v>1598</v>
      </c>
      <c r="F136" s="292" t="s">
        <v>1623</v>
      </c>
      <c r="G136" s="389" t="s">
        <v>105</v>
      </c>
    </row>
    <row r="137" spans="1:7">
      <c r="A137" s="391" t="s">
        <v>1624</v>
      </c>
      <c r="B137" s="377" t="s">
        <v>1599</v>
      </c>
      <c r="C137" s="377" t="s">
        <v>1600</v>
      </c>
      <c r="D137" s="377" t="s">
        <v>1600</v>
      </c>
      <c r="E137" s="377" t="s">
        <v>1600</v>
      </c>
      <c r="F137" s="292" t="s">
        <v>1623</v>
      </c>
      <c r="G137" s="389" t="s">
        <v>105</v>
      </c>
    </row>
    <row r="138" spans="1:7">
      <c r="A138" s="391" t="s">
        <v>1624</v>
      </c>
      <c r="B138" s="377" t="s">
        <v>1601</v>
      </c>
      <c r="C138" s="377" t="s">
        <v>1602</v>
      </c>
      <c r="D138" s="377" t="s">
        <v>1602</v>
      </c>
      <c r="E138" s="377" t="s">
        <v>1602</v>
      </c>
      <c r="F138" s="292" t="s">
        <v>1623</v>
      </c>
      <c r="G138" s="389" t="s">
        <v>105</v>
      </c>
    </row>
    <row r="139" spans="1:7">
      <c r="A139" s="391" t="s">
        <v>1624</v>
      </c>
      <c r="B139" s="377" t="s">
        <v>1603</v>
      </c>
      <c r="C139" s="377" t="s">
        <v>1604</v>
      </c>
      <c r="D139" s="377" t="s">
        <v>1604</v>
      </c>
      <c r="E139" s="377" t="s">
        <v>1604</v>
      </c>
      <c r="F139" s="292" t="s">
        <v>1623</v>
      </c>
      <c r="G139" s="389" t="s">
        <v>105</v>
      </c>
    </row>
    <row r="140" spans="1:7">
      <c r="A140" s="391" t="s">
        <v>1624</v>
      </c>
      <c r="B140" s="377" t="s">
        <v>1605</v>
      </c>
      <c r="C140" s="377" t="s">
        <v>1606</v>
      </c>
      <c r="D140" s="377" t="s">
        <v>1606</v>
      </c>
      <c r="E140" s="377" t="s">
        <v>1606</v>
      </c>
      <c r="F140" s="292" t="s">
        <v>1623</v>
      </c>
      <c r="G140" s="389" t="s">
        <v>105</v>
      </c>
    </row>
    <row r="141" spans="1:7">
      <c r="A141" s="391" t="s">
        <v>1624</v>
      </c>
      <c r="B141" s="377" t="s">
        <v>1607</v>
      </c>
      <c r="C141" s="377" t="s">
        <v>1608</v>
      </c>
      <c r="D141" s="377" t="s">
        <v>1608</v>
      </c>
      <c r="E141" s="377" t="s">
        <v>1608</v>
      </c>
      <c r="F141" s="292" t="s">
        <v>1623</v>
      </c>
      <c r="G141" s="389" t="s">
        <v>105</v>
      </c>
    </row>
    <row r="142" spans="1:7">
      <c r="A142" s="391" t="s">
        <v>1624</v>
      </c>
      <c r="B142" s="377" t="s">
        <v>1609</v>
      </c>
      <c r="C142" s="377" t="s">
        <v>1610</v>
      </c>
      <c r="D142" s="377" t="s">
        <v>1610</v>
      </c>
      <c r="E142" s="377" t="s">
        <v>1610</v>
      </c>
      <c r="F142" s="292" t="s">
        <v>1623</v>
      </c>
      <c r="G142" s="389" t="s">
        <v>105</v>
      </c>
    </row>
    <row r="143" spans="1:7">
      <c r="A143" s="391" t="s">
        <v>1624</v>
      </c>
      <c r="B143" s="377" t="s">
        <v>1611</v>
      </c>
      <c r="C143" s="377" t="s">
        <v>1612</v>
      </c>
      <c r="D143" s="377" t="s">
        <v>1612</v>
      </c>
      <c r="E143" s="377" t="s">
        <v>1612</v>
      </c>
      <c r="F143" s="292" t="s">
        <v>1623</v>
      </c>
      <c r="G143" s="389" t="s">
        <v>105</v>
      </c>
    </row>
    <row r="144" spans="1:7">
      <c r="A144" s="391" t="s">
        <v>1624</v>
      </c>
      <c r="B144" s="377" t="s">
        <v>1613</v>
      </c>
      <c r="C144" s="377" t="s">
        <v>1614</v>
      </c>
      <c r="D144" s="377" t="s">
        <v>1614</v>
      </c>
      <c r="E144" s="377" t="s">
        <v>1614</v>
      </c>
      <c r="F144" s="292" t="s">
        <v>1623</v>
      </c>
      <c r="G144" s="389" t="s">
        <v>105</v>
      </c>
    </row>
    <row r="145" spans="1:7">
      <c r="A145" s="391" t="s">
        <v>1624</v>
      </c>
      <c r="B145" s="377" t="s">
        <v>1615</v>
      </c>
      <c r="C145" s="377" t="s">
        <v>1616</v>
      </c>
      <c r="D145" s="377" t="s">
        <v>1616</v>
      </c>
      <c r="E145" s="377" t="s">
        <v>1616</v>
      </c>
      <c r="F145" s="292" t="s">
        <v>1623</v>
      </c>
      <c r="G145" s="389" t="s">
        <v>105</v>
      </c>
    </row>
    <row r="146" spans="1:7">
      <c r="A146" s="391" t="s">
        <v>1624</v>
      </c>
      <c r="B146" s="377" t="s">
        <v>1617</v>
      </c>
      <c r="C146" s="377" t="s">
        <v>1618</v>
      </c>
      <c r="D146" s="377" t="s">
        <v>1618</v>
      </c>
      <c r="E146" s="377" t="s">
        <v>1618</v>
      </c>
      <c r="F146" s="292" t="s">
        <v>1623</v>
      </c>
      <c r="G146" s="389" t="s">
        <v>105</v>
      </c>
    </row>
    <row r="147" spans="1:7">
      <c r="A147" s="391" t="s">
        <v>1624</v>
      </c>
      <c r="B147" s="377" t="s">
        <v>1619</v>
      </c>
      <c r="C147" s="377" t="s">
        <v>1620</v>
      </c>
      <c r="D147" s="377" t="s">
        <v>1620</v>
      </c>
      <c r="E147" s="377" t="s">
        <v>1620</v>
      </c>
      <c r="F147" s="292" t="s">
        <v>1623</v>
      </c>
      <c r="G147" s="389" t="s">
        <v>105</v>
      </c>
    </row>
    <row r="148" spans="1:7">
      <c r="A148" s="391" t="s">
        <v>1624</v>
      </c>
      <c r="B148" s="377" t="s">
        <v>1621</v>
      </c>
      <c r="C148" s="377" t="s">
        <v>1622</v>
      </c>
      <c r="D148" s="377" t="s">
        <v>1622</v>
      </c>
      <c r="E148" s="377" t="s">
        <v>1622</v>
      </c>
      <c r="F148" s="292" t="s">
        <v>1623</v>
      </c>
      <c r="G148" s="389" t="s">
        <v>105</v>
      </c>
    </row>
  </sheetData>
  <sheetProtection autoFilter="0"/>
  <autoFilter ref="A4:G4" xr:uid="{9AAF7254-9361-4FE6-8351-C6FCA7FC1BD3}">
    <sortState xmlns:xlrd2="http://schemas.microsoft.com/office/spreadsheetml/2017/richdata2" ref="A5:G148">
      <sortCondition sortBy="fontColor" ref="A4" dxfId="14"/>
    </sortState>
  </autoFilter>
  <phoneticPr fontId="60"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I5"/>
  <sheetViews>
    <sheetView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42578125" defaultRowHeight="11.25"/>
  <cols>
    <col min="1" max="1" width="16.5703125" style="8" bestFit="1" customWidth="1"/>
    <col min="2" max="2" width="12.42578125" style="214" bestFit="1" customWidth="1"/>
    <col min="3" max="3" width="17.5703125" style="219" customWidth="1"/>
    <col min="4" max="4" width="40.5703125" style="215" customWidth="1"/>
    <col min="5" max="5" width="20.5703125" style="8" bestFit="1" customWidth="1"/>
    <col min="6" max="6" width="49.7109375" style="8" customWidth="1"/>
    <col min="7" max="7" width="13.5703125" style="8" bestFit="1" customWidth="1"/>
    <col min="8" max="8" width="30.28515625" style="291" customWidth="1"/>
    <col min="9" max="9" width="34.5703125" style="44" customWidth="1"/>
    <col min="10" max="16384" width="9.42578125" style="8"/>
  </cols>
  <sheetData>
    <row r="1" spans="1:9" s="2" customFormat="1" ht="46.5" thickBot="1">
      <c r="A1" s="14"/>
      <c r="B1" s="37" t="s">
        <v>209</v>
      </c>
      <c r="C1" s="217" t="s">
        <v>0</v>
      </c>
      <c r="D1" s="105"/>
      <c r="E1" s="3"/>
      <c r="F1" s="38"/>
      <c r="G1" s="17"/>
      <c r="H1" s="73"/>
      <c r="I1" s="277"/>
    </row>
    <row r="2" spans="1:9" s="2" customFormat="1" ht="46.5" thickBot="1">
      <c r="A2" s="14"/>
      <c r="B2" s="39" t="s">
        <v>209</v>
      </c>
      <c r="C2" s="218" t="s">
        <v>473</v>
      </c>
      <c r="D2" s="106"/>
      <c r="E2" s="14"/>
      <c r="F2" s="38"/>
      <c r="G2" s="210"/>
      <c r="H2" s="211"/>
      <c r="I2" s="212" t="s">
        <v>211</v>
      </c>
    </row>
    <row r="3" spans="1:9" s="213" customFormat="1" ht="6">
      <c r="A3" s="276">
        <v>1</v>
      </c>
      <c r="B3" s="276">
        <v>2</v>
      </c>
      <c r="C3" s="276">
        <v>3</v>
      </c>
      <c r="D3" s="276">
        <v>4</v>
      </c>
      <c r="E3" s="276">
        <v>5</v>
      </c>
      <c r="F3" s="276">
        <v>6</v>
      </c>
      <c r="G3" s="276">
        <v>7</v>
      </c>
      <c r="H3" s="276">
        <v>8</v>
      </c>
      <c r="I3" s="276">
        <v>9</v>
      </c>
    </row>
    <row r="4" spans="1:9" ht="38.25">
      <c r="A4" s="227" t="s">
        <v>380</v>
      </c>
      <c r="B4" s="228" t="s">
        <v>212</v>
      </c>
      <c r="C4" s="229" t="s">
        <v>474</v>
      </c>
      <c r="D4" s="228" t="s">
        <v>475</v>
      </c>
      <c r="E4" s="228" t="s">
        <v>476</v>
      </c>
      <c r="F4" s="228" t="s">
        <v>477</v>
      </c>
      <c r="G4" s="228" t="s">
        <v>478</v>
      </c>
      <c r="H4" s="228" t="s">
        <v>479</v>
      </c>
      <c r="I4" s="230" t="s">
        <v>251</v>
      </c>
    </row>
    <row r="5" spans="1:9" s="239" customFormat="1" ht="12">
      <c r="A5" s="380"/>
      <c r="B5" s="388"/>
      <c r="C5" s="381"/>
      <c r="D5" s="382"/>
      <c r="E5" s="272"/>
      <c r="F5" s="272"/>
      <c r="G5" s="272"/>
      <c r="H5" s="271"/>
      <c r="I5" s="271"/>
    </row>
  </sheetData>
  <sheetProtection autoFilter="0"/>
  <phoneticPr fontId="60"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L4"/>
  <sheetViews>
    <sheetView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42578125" defaultRowHeight="15"/>
  <cols>
    <col min="1" max="1" width="15.5703125" style="40" bestFit="1" customWidth="1"/>
    <col min="2" max="2" width="10.5703125" style="41" bestFit="1" customWidth="1"/>
    <col min="3" max="3" width="77.28515625" style="15" customWidth="1"/>
    <col min="4" max="4" width="17.42578125" style="40" customWidth="1"/>
    <col min="5" max="5" width="47.42578125" style="40" customWidth="1"/>
    <col min="6" max="6" width="16.42578125" style="46" customWidth="1"/>
    <col min="7" max="7" width="50.42578125" style="15" customWidth="1"/>
    <col min="8" max="8" width="40.5703125" style="15" customWidth="1"/>
    <col min="9" max="9" width="11.5703125" style="15" customWidth="1"/>
    <col min="10" max="10" width="23.42578125" style="42" hidden="1" customWidth="1"/>
    <col min="11" max="11" width="20.42578125" style="34" hidden="1" customWidth="1"/>
    <col min="12" max="12" width="52.5703125" style="12" customWidth="1"/>
    <col min="13" max="56" width="102.5703125" style="12" customWidth="1"/>
    <col min="57" max="16384" width="9.42578125" style="12"/>
  </cols>
  <sheetData>
    <row r="1" spans="1:12" ht="46.5" thickBot="1">
      <c r="A1" s="36"/>
      <c r="B1" s="37" t="s">
        <v>209</v>
      </c>
      <c r="C1" s="140" t="s">
        <v>0</v>
      </c>
      <c r="D1" s="109"/>
      <c r="E1" s="109"/>
      <c r="F1" s="45"/>
      <c r="G1" s="38"/>
      <c r="H1" s="3"/>
      <c r="I1" s="16"/>
      <c r="J1" s="47"/>
      <c r="K1" s="48"/>
      <c r="L1" s="2"/>
    </row>
    <row r="2" spans="1:12" ht="46.5" thickBot="1">
      <c r="A2" s="36"/>
      <c r="B2" s="39" t="s">
        <v>209</v>
      </c>
      <c r="C2" s="142" t="s">
        <v>480</v>
      </c>
      <c r="D2" s="109"/>
      <c r="E2" s="109"/>
      <c r="F2" s="36"/>
      <c r="G2" s="38"/>
      <c r="H2" s="14"/>
      <c r="I2" s="16"/>
      <c r="J2" s="60" t="s">
        <v>481</v>
      </c>
      <c r="K2" s="60" t="s">
        <v>481</v>
      </c>
      <c r="L2" s="145" t="s">
        <v>211</v>
      </c>
    </row>
    <row r="3" spans="1:12" s="33" customFormat="1" ht="6">
      <c r="A3" s="275">
        <v>1</v>
      </c>
      <c r="B3" s="275">
        <v>2</v>
      </c>
      <c r="C3" s="275">
        <v>3</v>
      </c>
      <c r="D3" s="275">
        <v>4</v>
      </c>
      <c r="E3" s="275">
        <v>5</v>
      </c>
      <c r="F3" s="275">
        <v>6</v>
      </c>
      <c r="G3" s="275">
        <v>7</v>
      </c>
      <c r="H3" s="275">
        <v>8</v>
      </c>
      <c r="I3" s="275">
        <v>9</v>
      </c>
      <c r="J3" s="275">
        <v>10</v>
      </c>
      <c r="K3" s="275">
        <v>11</v>
      </c>
      <c r="L3" s="275">
        <v>12</v>
      </c>
    </row>
    <row r="4" spans="1:12" s="139" customFormat="1" ht="22.5">
      <c r="A4" s="231" t="s">
        <v>482</v>
      </c>
      <c r="B4" s="232" t="s">
        <v>483</v>
      </c>
      <c r="C4" s="232" t="s">
        <v>484</v>
      </c>
      <c r="D4" s="232" t="s">
        <v>485</v>
      </c>
      <c r="E4" s="233" t="s">
        <v>486</v>
      </c>
      <c r="F4" s="232" t="s">
        <v>487</v>
      </c>
      <c r="G4" s="232" t="s">
        <v>488</v>
      </c>
      <c r="H4" s="232" t="s">
        <v>489</v>
      </c>
      <c r="I4" s="233" t="s">
        <v>478</v>
      </c>
      <c r="J4" s="234" t="s">
        <v>490</v>
      </c>
      <c r="K4" s="234" t="s">
        <v>491</v>
      </c>
      <c r="L4" s="224" t="s">
        <v>251</v>
      </c>
    </row>
  </sheetData>
  <sheetProtection autoFilter="0"/>
  <autoFilter ref="A4:L4" xr:uid="{9685F75B-8646-4FB7-BDBC-4A1F573A14B8}">
    <sortState xmlns:xlrd2="http://schemas.microsoft.com/office/spreadsheetml/2017/richdata2" ref="A4:L5">
      <sortCondition ref="A4"/>
    </sortState>
  </autoFilter>
  <phoneticPr fontId="60"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4"/>
  <sheetViews>
    <sheetView zoomScaleNormal="100" workbookViewId="0">
      <pane xSplit="1" ySplit="4" topLeftCell="B5" activePane="bottomRight" state="frozen"/>
      <selection pane="topRight" activeCell="B1" sqref="B1"/>
      <selection pane="bottomLeft" activeCell="A5" sqref="A5"/>
      <selection pane="bottomRight" activeCell="A5" sqref="A5"/>
    </sheetView>
  </sheetViews>
  <sheetFormatPr defaultColWidth="11.5703125" defaultRowHeight="14.25"/>
  <cols>
    <col min="1" max="1" width="37.42578125" style="49" customWidth="1"/>
    <col min="2" max="2" width="87.42578125" style="2" customWidth="1"/>
    <col min="3" max="3" width="14.5703125" style="2" bestFit="1" customWidth="1"/>
    <col min="4" max="4" width="41.7109375" style="2" customWidth="1"/>
    <col min="5" max="16384" width="11.5703125" style="2"/>
  </cols>
  <sheetData>
    <row r="1" spans="1:4" ht="46.5" thickBot="1">
      <c r="A1" s="43" t="s">
        <v>209</v>
      </c>
      <c r="B1" s="140" t="s">
        <v>0</v>
      </c>
      <c r="C1" s="16"/>
    </row>
    <row r="2" spans="1:4" ht="46.5" thickBot="1">
      <c r="A2" s="43" t="s">
        <v>209</v>
      </c>
      <c r="B2" s="144" t="s">
        <v>492</v>
      </c>
      <c r="C2" s="16"/>
      <c r="D2" s="145" t="s">
        <v>211</v>
      </c>
    </row>
    <row r="3" spans="1:4" s="33" customFormat="1" ht="6">
      <c r="A3" s="275">
        <v>1</v>
      </c>
      <c r="B3" s="275">
        <v>2</v>
      </c>
      <c r="C3" s="275">
        <v>3</v>
      </c>
      <c r="D3" s="275">
        <v>4</v>
      </c>
    </row>
    <row r="4" spans="1:4" s="6" customFormat="1" ht="25.5">
      <c r="A4" s="235" t="s">
        <v>493</v>
      </c>
      <c r="B4" s="236" t="s">
        <v>494</v>
      </c>
      <c r="C4" s="236" t="s">
        <v>495</v>
      </c>
      <c r="D4" s="224" t="s">
        <v>251</v>
      </c>
    </row>
  </sheetData>
  <sheetProtection autoFilter="0"/>
  <autoFilter ref="A4:D4" xr:uid="{00000000-0001-0000-0500-000000000000}">
    <sortState xmlns:xlrd2="http://schemas.microsoft.com/office/spreadsheetml/2017/richdata2" ref="A4:D5">
      <sortCondition ref="A4"/>
    </sortState>
  </autoFilter>
  <phoneticPr fontId="60"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X1043327"/>
  <sheetViews>
    <sheetView zoomScaleNormal="100" workbookViewId="0">
      <pane xSplit="4" ySplit="4" topLeftCell="I5" activePane="bottomRight" state="frozen"/>
      <selection pane="topRight" activeCell="E1" sqref="E1"/>
      <selection pane="bottomLeft" activeCell="A5" sqref="A5"/>
      <selection pane="bottomRight" activeCell="I5" sqref="I5"/>
    </sheetView>
  </sheetViews>
  <sheetFormatPr defaultColWidth="9.42578125" defaultRowHeight="15"/>
  <cols>
    <col min="1" max="1" width="16.5703125" style="32" bestFit="1" customWidth="1"/>
    <col min="2" max="2" width="7.42578125" style="108" customWidth="1"/>
    <col min="3" max="4" width="34.42578125" style="32" customWidth="1"/>
    <col min="5" max="5" width="50.28515625" style="32" customWidth="1"/>
    <col min="6" max="6" width="75.5703125" style="32" customWidth="1"/>
    <col min="7" max="7" width="46.28515625" style="32" customWidth="1"/>
    <col min="8" max="8" width="75.5703125" style="32" customWidth="1"/>
    <col min="9" max="9" width="13.5703125" style="32" customWidth="1"/>
    <col min="10" max="11" width="34.42578125" style="32" customWidth="1"/>
    <col min="12" max="12" width="13.5703125" style="32" customWidth="1"/>
    <col min="13" max="13" width="34.42578125" style="32" customWidth="1"/>
    <col min="14" max="14" width="35.7109375" style="32" customWidth="1"/>
    <col min="15" max="15" width="13.5703125" style="32" customWidth="1"/>
    <col min="16" max="16" width="34.42578125" style="32" customWidth="1"/>
    <col min="17" max="17" width="46.42578125" style="32" customWidth="1"/>
    <col min="18" max="19" width="36.5703125" style="4" customWidth="1"/>
    <col min="20" max="20" width="23.42578125" style="4" customWidth="1"/>
    <col min="21" max="23" width="25.28515625" style="4" customWidth="1"/>
    <col min="24" max="24" width="23.7109375" style="4" customWidth="1"/>
    <col min="25" max="16384" width="9.42578125" style="4"/>
  </cols>
  <sheetData>
    <row r="1" spans="1:24" ht="45.75">
      <c r="A1" s="13"/>
      <c r="B1" s="107"/>
      <c r="C1" s="29" t="s">
        <v>209</v>
      </c>
      <c r="D1" s="140" t="s">
        <v>0</v>
      </c>
      <c r="E1" s="31"/>
      <c r="F1" s="149"/>
      <c r="G1" s="30"/>
      <c r="H1" s="30"/>
      <c r="I1" s="31"/>
      <c r="J1" s="30"/>
      <c r="K1" s="30"/>
      <c r="L1" s="30"/>
      <c r="M1" s="30"/>
      <c r="N1" s="31"/>
      <c r="O1" s="31"/>
      <c r="P1" s="31"/>
      <c r="Q1" s="31"/>
      <c r="R1" s="16"/>
      <c r="S1" s="16"/>
      <c r="T1" s="16"/>
      <c r="U1" s="16"/>
      <c r="V1" s="16"/>
      <c r="W1" s="375" t="s">
        <v>496</v>
      </c>
      <c r="X1" s="16"/>
    </row>
    <row r="2" spans="1:24" ht="45.75">
      <c r="A2" s="13"/>
      <c r="B2" s="107"/>
      <c r="C2" s="29" t="s">
        <v>209</v>
      </c>
      <c r="D2" s="143" t="s">
        <v>497</v>
      </c>
      <c r="E2" s="31"/>
      <c r="F2" s="149"/>
      <c r="G2" s="30"/>
      <c r="H2" s="30"/>
      <c r="I2" s="31"/>
      <c r="J2" s="30"/>
      <c r="K2" s="30"/>
      <c r="L2" s="30"/>
      <c r="M2" s="30"/>
      <c r="N2" s="31"/>
      <c r="O2" s="31"/>
      <c r="P2" s="31"/>
      <c r="Q2" s="31"/>
      <c r="R2" s="16"/>
      <c r="S2" s="16"/>
      <c r="T2" s="16"/>
      <c r="U2" s="16"/>
      <c r="V2" s="16"/>
      <c r="W2" s="375" t="s">
        <v>496</v>
      </c>
      <c r="X2" s="145" t="s">
        <v>211</v>
      </c>
    </row>
    <row r="3" spans="1:24" s="33" customFormat="1" ht="6">
      <c r="A3" s="275">
        <f>COLUMN()</f>
        <v>1</v>
      </c>
      <c r="B3" s="275">
        <f>COLUMN()</f>
        <v>2</v>
      </c>
      <c r="C3" s="275">
        <f>COLUMN()</f>
        <v>3</v>
      </c>
      <c r="D3" s="275">
        <f>COLUMN()</f>
        <v>4</v>
      </c>
      <c r="E3" s="275">
        <f>COLUMN()</f>
        <v>5</v>
      </c>
      <c r="F3" s="275">
        <f>COLUMN()</f>
        <v>6</v>
      </c>
      <c r="G3" s="275">
        <f>COLUMN()</f>
        <v>7</v>
      </c>
      <c r="H3" s="275">
        <f>COLUMN()</f>
        <v>8</v>
      </c>
      <c r="I3" s="275">
        <f>COLUMN()</f>
        <v>9</v>
      </c>
      <c r="J3" s="275">
        <f>COLUMN()</f>
        <v>10</v>
      </c>
      <c r="K3" s="275">
        <f>COLUMN()</f>
        <v>11</v>
      </c>
      <c r="L3" s="275">
        <f>COLUMN()</f>
        <v>12</v>
      </c>
      <c r="M3" s="275">
        <f>COLUMN()</f>
        <v>13</v>
      </c>
      <c r="N3" s="275">
        <f>COLUMN()</f>
        <v>14</v>
      </c>
      <c r="O3" s="275">
        <f>COLUMN()</f>
        <v>15</v>
      </c>
      <c r="P3" s="275">
        <f>COLUMN()</f>
        <v>16</v>
      </c>
      <c r="Q3" s="275">
        <f>COLUMN()</f>
        <v>17</v>
      </c>
      <c r="R3" s="275">
        <f>COLUMN()</f>
        <v>18</v>
      </c>
      <c r="S3" s="275">
        <f>COLUMN()</f>
        <v>19</v>
      </c>
      <c r="T3" s="275">
        <f>COLUMN()</f>
        <v>20</v>
      </c>
      <c r="U3" s="275">
        <f>COLUMN()</f>
        <v>21</v>
      </c>
      <c r="V3" s="275"/>
      <c r="W3" s="376" t="s">
        <v>496</v>
      </c>
      <c r="X3" s="275">
        <f>COLUMN()</f>
        <v>24</v>
      </c>
    </row>
    <row r="4" spans="1:24" ht="71.25">
      <c r="A4" s="357" t="s">
        <v>498</v>
      </c>
      <c r="B4" s="358" t="s">
        <v>499</v>
      </c>
      <c r="C4" s="359" t="s">
        <v>500</v>
      </c>
      <c r="D4" s="359" t="s">
        <v>501</v>
      </c>
      <c r="E4" s="359" t="s">
        <v>502</v>
      </c>
      <c r="F4" s="359" t="s">
        <v>503</v>
      </c>
      <c r="G4" s="359" t="s">
        <v>504</v>
      </c>
      <c r="H4" s="359" t="s">
        <v>505</v>
      </c>
      <c r="I4" s="359" t="s">
        <v>506</v>
      </c>
      <c r="J4" s="359" t="s">
        <v>507</v>
      </c>
      <c r="K4" s="359" t="s">
        <v>508</v>
      </c>
      <c r="L4" s="359" t="s">
        <v>509</v>
      </c>
      <c r="M4" s="359" t="s">
        <v>510</v>
      </c>
      <c r="N4" s="359" t="s">
        <v>511</v>
      </c>
      <c r="O4" s="359" t="s">
        <v>512</v>
      </c>
      <c r="P4" s="359" t="s">
        <v>513</v>
      </c>
      <c r="Q4" s="359" t="s">
        <v>514</v>
      </c>
      <c r="R4" s="359" t="s">
        <v>515</v>
      </c>
      <c r="S4" s="359" t="s">
        <v>516</v>
      </c>
      <c r="T4" s="359" t="s">
        <v>517</v>
      </c>
      <c r="U4" s="359" t="s">
        <v>518</v>
      </c>
      <c r="V4" s="359" t="s">
        <v>519</v>
      </c>
      <c r="W4" s="359" t="s">
        <v>520</v>
      </c>
      <c r="X4" s="224" t="s">
        <v>251</v>
      </c>
    </row>
    <row r="5" spans="1:24" ht="236.25">
      <c r="A5" s="390">
        <v>10008329</v>
      </c>
      <c r="B5" s="390" t="s">
        <v>1675</v>
      </c>
      <c r="C5" s="390" t="s">
        <v>1676</v>
      </c>
      <c r="D5" s="390" t="s">
        <v>1677</v>
      </c>
      <c r="E5" s="390" t="s">
        <v>1678</v>
      </c>
      <c r="F5" s="390" t="s">
        <v>1679</v>
      </c>
      <c r="G5" s="390" t="s">
        <v>1680</v>
      </c>
      <c r="H5" s="390" t="s">
        <v>1681</v>
      </c>
      <c r="I5" s="372">
        <v>50000000</v>
      </c>
      <c r="J5" s="390" t="s">
        <v>1682</v>
      </c>
      <c r="K5" s="390" t="s">
        <v>1683</v>
      </c>
      <c r="L5" s="390">
        <v>50400000</v>
      </c>
      <c r="M5" s="390" t="s">
        <v>1684</v>
      </c>
      <c r="N5" s="390" t="s">
        <v>1684</v>
      </c>
      <c r="O5" s="390">
        <v>50400200</v>
      </c>
      <c r="P5" s="390" t="s">
        <v>1685</v>
      </c>
      <c r="Q5" s="390" t="s">
        <v>1686</v>
      </c>
      <c r="R5" s="390" t="s">
        <v>1676</v>
      </c>
      <c r="S5" s="390" t="s">
        <v>1687</v>
      </c>
      <c r="T5" s="390" t="s">
        <v>1685</v>
      </c>
      <c r="U5" s="390" t="s">
        <v>1685</v>
      </c>
      <c r="V5" s="390" t="s">
        <v>1678</v>
      </c>
      <c r="W5" s="390"/>
      <c r="X5" s="291" t="s">
        <v>105</v>
      </c>
    </row>
    <row r="6" spans="1:24" ht="191.25">
      <c r="A6" s="390">
        <v>10008330</v>
      </c>
      <c r="B6" s="390" t="s">
        <v>1675</v>
      </c>
      <c r="C6" s="390" t="s">
        <v>1688</v>
      </c>
      <c r="D6" s="390" t="s">
        <v>1689</v>
      </c>
      <c r="E6" s="390" t="s">
        <v>1690</v>
      </c>
      <c r="F6" s="390" t="s">
        <v>1691</v>
      </c>
      <c r="G6" s="390" t="s">
        <v>1680</v>
      </c>
      <c r="H6" s="390" t="s">
        <v>1692</v>
      </c>
      <c r="I6" s="372">
        <v>50000000</v>
      </c>
      <c r="J6" s="390" t="s">
        <v>1682</v>
      </c>
      <c r="K6" s="390" t="s">
        <v>1683</v>
      </c>
      <c r="L6" s="390">
        <v>50400000</v>
      </c>
      <c r="M6" s="390" t="s">
        <v>1684</v>
      </c>
      <c r="N6" s="390" t="s">
        <v>1684</v>
      </c>
      <c r="O6" s="390">
        <v>50400200</v>
      </c>
      <c r="P6" s="390" t="s">
        <v>1685</v>
      </c>
      <c r="Q6" s="390" t="s">
        <v>1686</v>
      </c>
      <c r="R6" s="390" t="s">
        <v>1688</v>
      </c>
      <c r="S6" s="390" t="s">
        <v>1687</v>
      </c>
      <c r="T6" s="390" t="s">
        <v>1685</v>
      </c>
      <c r="U6" s="390" t="s">
        <v>1685</v>
      </c>
      <c r="V6" s="390" t="s">
        <v>1690</v>
      </c>
      <c r="W6" s="390"/>
      <c r="X6" s="291" t="s">
        <v>105</v>
      </c>
    </row>
    <row r="7" spans="1:24" ht="191.25">
      <c r="A7" s="390">
        <v>10008331</v>
      </c>
      <c r="B7" s="390" t="s">
        <v>1675</v>
      </c>
      <c r="C7" s="390" t="s">
        <v>1693</v>
      </c>
      <c r="D7" s="390" t="s">
        <v>1694</v>
      </c>
      <c r="E7" s="390" t="s">
        <v>1695</v>
      </c>
      <c r="F7" s="390" t="s">
        <v>1696</v>
      </c>
      <c r="G7" s="390" t="s">
        <v>1680</v>
      </c>
      <c r="H7" s="390" t="s">
        <v>1692</v>
      </c>
      <c r="I7" s="372">
        <v>50000000</v>
      </c>
      <c r="J7" s="390" t="s">
        <v>1682</v>
      </c>
      <c r="K7" s="390" t="s">
        <v>1683</v>
      </c>
      <c r="L7" s="390">
        <v>50400000</v>
      </c>
      <c r="M7" s="390" t="s">
        <v>1684</v>
      </c>
      <c r="N7" s="390" t="s">
        <v>1684</v>
      </c>
      <c r="O7" s="390">
        <v>50400200</v>
      </c>
      <c r="P7" s="390" t="s">
        <v>1685</v>
      </c>
      <c r="Q7" s="390" t="s">
        <v>1686</v>
      </c>
      <c r="R7" s="390" t="s">
        <v>1693</v>
      </c>
      <c r="S7" s="390" t="s">
        <v>1687</v>
      </c>
      <c r="T7" s="390" t="s">
        <v>1685</v>
      </c>
      <c r="U7" s="390" t="s">
        <v>1685</v>
      </c>
      <c r="V7" s="390" t="s">
        <v>1695</v>
      </c>
      <c r="W7" s="390"/>
      <c r="X7" s="291" t="s">
        <v>105</v>
      </c>
    </row>
    <row r="8" spans="1:24" ht="281.25">
      <c r="A8" s="390">
        <v>10008332</v>
      </c>
      <c r="B8" s="390" t="s">
        <v>1675</v>
      </c>
      <c r="C8" s="390" t="s">
        <v>1697</v>
      </c>
      <c r="D8" s="390" t="s">
        <v>1698</v>
      </c>
      <c r="E8" s="390" t="s">
        <v>1699</v>
      </c>
      <c r="F8" s="390" t="s">
        <v>1700</v>
      </c>
      <c r="G8" s="390" t="s">
        <v>1680</v>
      </c>
      <c r="H8" s="390" t="s">
        <v>1692</v>
      </c>
      <c r="I8" s="372">
        <v>50000000</v>
      </c>
      <c r="J8" s="390" t="s">
        <v>1682</v>
      </c>
      <c r="K8" s="390" t="s">
        <v>1683</v>
      </c>
      <c r="L8" s="390">
        <v>50400000</v>
      </c>
      <c r="M8" s="390" t="s">
        <v>1684</v>
      </c>
      <c r="N8" s="390" t="s">
        <v>1684</v>
      </c>
      <c r="O8" s="390">
        <v>50400200</v>
      </c>
      <c r="P8" s="390" t="s">
        <v>1685</v>
      </c>
      <c r="Q8" s="390" t="s">
        <v>1686</v>
      </c>
      <c r="R8" s="390" t="s">
        <v>1697</v>
      </c>
      <c r="S8" s="390" t="s">
        <v>1687</v>
      </c>
      <c r="T8" s="390" t="s">
        <v>1685</v>
      </c>
      <c r="U8" s="390" t="s">
        <v>1685</v>
      </c>
      <c r="V8" s="390" t="s">
        <v>1699</v>
      </c>
      <c r="W8" s="390"/>
      <c r="X8" s="291" t="s">
        <v>105</v>
      </c>
    </row>
    <row r="9" spans="1:24" ht="180">
      <c r="A9" s="390">
        <v>10008333</v>
      </c>
      <c r="B9" s="390" t="s">
        <v>1675</v>
      </c>
      <c r="C9" s="390" t="s">
        <v>1701</v>
      </c>
      <c r="D9" s="390" t="s">
        <v>1702</v>
      </c>
      <c r="E9" s="390" t="s">
        <v>1703</v>
      </c>
      <c r="F9" s="390" t="s">
        <v>1704</v>
      </c>
      <c r="G9" s="390" t="s">
        <v>1680</v>
      </c>
      <c r="H9" s="390" t="s">
        <v>1692</v>
      </c>
      <c r="I9" s="372">
        <v>50000000</v>
      </c>
      <c r="J9" s="390" t="s">
        <v>1682</v>
      </c>
      <c r="K9" s="390" t="s">
        <v>1683</v>
      </c>
      <c r="L9" s="390">
        <v>50400000</v>
      </c>
      <c r="M9" s="390" t="s">
        <v>1684</v>
      </c>
      <c r="N9" s="390" t="s">
        <v>1684</v>
      </c>
      <c r="O9" s="390">
        <v>50400200</v>
      </c>
      <c r="P9" s="390" t="s">
        <v>1685</v>
      </c>
      <c r="Q9" s="390" t="s">
        <v>1686</v>
      </c>
      <c r="R9" s="390" t="s">
        <v>1701</v>
      </c>
      <c r="S9" s="390" t="s">
        <v>1687</v>
      </c>
      <c r="T9" s="390" t="s">
        <v>1685</v>
      </c>
      <c r="U9" s="390" t="s">
        <v>1685</v>
      </c>
      <c r="V9" s="390" t="s">
        <v>1703</v>
      </c>
      <c r="W9" s="390"/>
      <c r="X9" s="291" t="s">
        <v>105</v>
      </c>
    </row>
    <row r="10" spans="1:24" ht="180">
      <c r="A10" s="390">
        <v>10008334</v>
      </c>
      <c r="B10" s="390" t="s">
        <v>1675</v>
      </c>
      <c r="C10" s="390" t="s">
        <v>1705</v>
      </c>
      <c r="D10" s="390" t="s">
        <v>1706</v>
      </c>
      <c r="E10" s="390" t="s">
        <v>1707</v>
      </c>
      <c r="F10" s="390" t="s">
        <v>1708</v>
      </c>
      <c r="G10" s="390" t="s">
        <v>1680</v>
      </c>
      <c r="H10" s="390" t="s">
        <v>1692</v>
      </c>
      <c r="I10" s="372">
        <v>50000000</v>
      </c>
      <c r="J10" s="390" t="s">
        <v>1682</v>
      </c>
      <c r="K10" s="390" t="s">
        <v>1683</v>
      </c>
      <c r="L10" s="390">
        <v>50400000</v>
      </c>
      <c r="M10" s="390" t="s">
        <v>1684</v>
      </c>
      <c r="N10" s="390" t="s">
        <v>1684</v>
      </c>
      <c r="O10" s="390">
        <v>50400200</v>
      </c>
      <c r="P10" s="390" t="s">
        <v>1685</v>
      </c>
      <c r="Q10" s="390" t="s">
        <v>1686</v>
      </c>
      <c r="R10" s="390" t="s">
        <v>1705</v>
      </c>
      <c r="S10" s="390" t="s">
        <v>1687</v>
      </c>
      <c r="T10" s="390" t="s">
        <v>1685</v>
      </c>
      <c r="U10" s="390" t="s">
        <v>1685</v>
      </c>
      <c r="V10" s="390" t="s">
        <v>1707</v>
      </c>
      <c r="W10" s="390"/>
      <c r="X10" s="291" t="s">
        <v>105</v>
      </c>
    </row>
    <row r="11" spans="1:24" ht="180">
      <c r="A11" s="390">
        <v>10008335</v>
      </c>
      <c r="B11" s="390" t="s">
        <v>1675</v>
      </c>
      <c r="C11" s="390" t="s">
        <v>1709</v>
      </c>
      <c r="D11" s="390" t="s">
        <v>1710</v>
      </c>
      <c r="E11" s="390" t="s">
        <v>1711</v>
      </c>
      <c r="F11" s="390" t="s">
        <v>1712</v>
      </c>
      <c r="G11" s="390" t="s">
        <v>1680</v>
      </c>
      <c r="H11" s="390" t="s">
        <v>1692</v>
      </c>
      <c r="I11" s="372">
        <v>50000000</v>
      </c>
      <c r="J11" s="390" t="s">
        <v>1682</v>
      </c>
      <c r="K11" s="390" t="s">
        <v>1683</v>
      </c>
      <c r="L11" s="390">
        <v>50400000</v>
      </c>
      <c r="M11" s="390" t="s">
        <v>1684</v>
      </c>
      <c r="N11" s="390" t="s">
        <v>1684</v>
      </c>
      <c r="O11" s="390">
        <v>50400200</v>
      </c>
      <c r="P11" s="390" t="s">
        <v>1685</v>
      </c>
      <c r="Q11" s="390" t="s">
        <v>1686</v>
      </c>
      <c r="R11" s="390" t="s">
        <v>1709</v>
      </c>
      <c r="S11" s="390" t="s">
        <v>1687</v>
      </c>
      <c r="T11" s="390" t="s">
        <v>1685</v>
      </c>
      <c r="U11" s="390" t="s">
        <v>1685</v>
      </c>
      <c r="V11" s="390" t="s">
        <v>1711</v>
      </c>
      <c r="W11" s="390"/>
      <c r="X11" s="291" t="s">
        <v>105</v>
      </c>
    </row>
    <row r="12" spans="1:24" ht="202.5">
      <c r="A12" s="390">
        <v>10008336</v>
      </c>
      <c r="B12" s="390" t="s">
        <v>1675</v>
      </c>
      <c r="C12" s="390" t="s">
        <v>1713</v>
      </c>
      <c r="D12" s="390" t="s">
        <v>1714</v>
      </c>
      <c r="E12" s="390" t="s">
        <v>1715</v>
      </c>
      <c r="F12" s="390" t="s">
        <v>1716</v>
      </c>
      <c r="G12" s="390" t="s">
        <v>1680</v>
      </c>
      <c r="H12" s="390" t="s">
        <v>1692</v>
      </c>
      <c r="I12" s="372">
        <v>50000000</v>
      </c>
      <c r="J12" s="390" t="s">
        <v>1682</v>
      </c>
      <c r="K12" s="390" t="s">
        <v>1683</v>
      </c>
      <c r="L12" s="390">
        <v>50400000</v>
      </c>
      <c r="M12" s="390" t="s">
        <v>1684</v>
      </c>
      <c r="N12" s="390" t="s">
        <v>1684</v>
      </c>
      <c r="O12" s="390">
        <v>50400200</v>
      </c>
      <c r="P12" s="390" t="s">
        <v>1685</v>
      </c>
      <c r="Q12" s="390" t="s">
        <v>1686</v>
      </c>
      <c r="R12" s="390" t="s">
        <v>1713</v>
      </c>
      <c r="S12" s="390" t="s">
        <v>1687</v>
      </c>
      <c r="T12" s="390" t="s">
        <v>1685</v>
      </c>
      <c r="U12" s="390" t="s">
        <v>1685</v>
      </c>
      <c r="V12" s="390" t="s">
        <v>1715</v>
      </c>
      <c r="W12" s="390"/>
      <c r="X12" s="291" t="s">
        <v>105</v>
      </c>
    </row>
    <row r="13" spans="1:24" ht="135">
      <c r="A13" s="390">
        <v>10008337</v>
      </c>
      <c r="B13" s="390" t="s">
        <v>1675</v>
      </c>
      <c r="C13" s="390" t="s">
        <v>1717</v>
      </c>
      <c r="D13" s="390" t="s">
        <v>1718</v>
      </c>
      <c r="E13" s="390" t="s">
        <v>1719</v>
      </c>
      <c r="F13" s="390" t="s">
        <v>1720</v>
      </c>
      <c r="G13" s="390" t="s">
        <v>1680</v>
      </c>
      <c r="H13" s="390" t="s">
        <v>1692</v>
      </c>
      <c r="I13" s="372">
        <v>50000000</v>
      </c>
      <c r="J13" s="390" t="s">
        <v>1682</v>
      </c>
      <c r="K13" s="390" t="s">
        <v>1683</v>
      </c>
      <c r="L13" s="390">
        <v>50400000</v>
      </c>
      <c r="M13" s="390" t="s">
        <v>1684</v>
      </c>
      <c r="N13" s="390" t="s">
        <v>1684</v>
      </c>
      <c r="O13" s="390">
        <v>50400200</v>
      </c>
      <c r="P13" s="390" t="s">
        <v>1685</v>
      </c>
      <c r="Q13" s="390" t="s">
        <v>1686</v>
      </c>
      <c r="R13" s="390" t="s">
        <v>1717</v>
      </c>
      <c r="S13" s="390" t="s">
        <v>1687</v>
      </c>
      <c r="T13" s="390" t="s">
        <v>1685</v>
      </c>
      <c r="U13" s="390" t="s">
        <v>1685</v>
      </c>
      <c r="V13" s="390" t="s">
        <v>1719</v>
      </c>
      <c r="W13" s="390"/>
      <c r="X13" s="291" t="s">
        <v>105</v>
      </c>
    </row>
    <row r="14" spans="1:24" ht="168.75">
      <c r="A14" s="390">
        <v>10008338</v>
      </c>
      <c r="B14" s="390" t="s">
        <v>1675</v>
      </c>
      <c r="C14" s="390" t="s">
        <v>1721</v>
      </c>
      <c r="D14" s="390" t="s">
        <v>1722</v>
      </c>
      <c r="E14" s="390" t="s">
        <v>1723</v>
      </c>
      <c r="F14" s="390" t="s">
        <v>1724</v>
      </c>
      <c r="G14" s="390" t="s">
        <v>1680</v>
      </c>
      <c r="H14" s="390" t="s">
        <v>1692</v>
      </c>
      <c r="I14" s="372">
        <v>50000000</v>
      </c>
      <c r="J14" s="390" t="s">
        <v>1682</v>
      </c>
      <c r="K14" s="390" t="s">
        <v>1683</v>
      </c>
      <c r="L14" s="390">
        <v>50400000</v>
      </c>
      <c r="M14" s="390" t="s">
        <v>1684</v>
      </c>
      <c r="N14" s="390" t="s">
        <v>1684</v>
      </c>
      <c r="O14" s="390">
        <v>50400200</v>
      </c>
      <c r="P14" s="390" t="s">
        <v>1685</v>
      </c>
      <c r="Q14" s="390" t="s">
        <v>1686</v>
      </c>
      <c r="R14" s="390" t="s">
        <v>1721</v>
      </c>
      <c r="S14" s="390" t="s">
        <v>1687</v>
      </c>
      <c r="T14" s="390" t="s">
        <v>1685</v>
      </c>
      <c r="U14" s="390" t="s">
        <v>1685</v>
      </c>
      <c r="V14" s="390" t="s">
        <v>1723</v>
      </c>
      <c r="W14" s="390"/>
      <c r="X14" s="291" t="s">
        <v>105</v>
      </c>
    </row>
    <row r="1043327" spans="24:24">
      <c r="X1043327" s="367"/>
    </row>
  </sheetData>
  <sheetProtection autoFilter="0"/>
  <autoFilter ref="A4:X4" xr:uid="{00000000-0001-0000-0600-000000000000}"/>
  <phoneticPr fontId="60"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336"/>
  <sheetViews>
    <sheetView zoomScaleNormal="100" workbookViewId="0">
      <pane ySplit="4" topLeftCell="A328" activePane="bottomLeft" state="frozen"/>
      <selection activeCell="T2521" sqref="T2521"/>
      <selection pane="bottomLeft" activeCell="D337" sqref="D337"/>
    </sheetView>
  </sheetViews>
  <sheetFormatPr defaultColWidth="0" defaultRowHeight="14.25"/>
  <cols>
    <col min="1" max="1" width="12.5703125" style="1" customWidth="1"/>
    <col min="2" max="2" width="16.5703125" style="1" customWidth="1"/>
    <col min="3" max="3" width="21.5703125" style="1" customWidth="1"/>
    <col min="4" max="4" width="117.42578125" style="137" customWidth="1"/>
    <col min="5" max="5" width="6.42578125" style="1" customWidth="1"/>
    <col min="6" max="16384" width="6.42578125" style="1" hidden="1"/>
  </cols>
  <sheetData>
    <row r="1" spans="1:5" ht="45.75">
      <c r="A1" s="11"/>
      <c r="B1" s="27" t="s">
        <v>209</v>
      </c>
      <c r="C1" s="140" t="s">
        <v>0</v>
      </c>
      <c r="D1" s="112"/>
      <c r="E1" s="10"/>
    </row>
    <row r="2" spans="1:5" ht="45.75">
      <c r="A2" s="11"/>
      <c r="B2" s="28" t="s">
        <v>209</v>
      </c>
      <c r="C2" s="141" t="s">
        <v>521</v>
      </c>
      <c r="D2" s="112"/>
      <c r="E2" s="10"/>
    </row>
    <row r="3" spans="1:5" s="23" customFormat="1" ht="6.75" thickBot="1">
      <c r="A3" s="26"/>
      <c r="B3" s="24"/>
      <c r="C3" s="22"/>
      <c r="D3" s="113"/>
      <c r="E3" s="25"/>
    </row>
    <row r="4" spans="1:5" s="5" customFormat="1" ht="41.25" thickBot="1">
      <c r="A4" s="19" t="s">
        <v>378</v>
      </c>
      <c r="B4" s="20" t="s">
        <v>230</v>
      </c>
      <c r="C4" s="21" t="s">
        <v>522</v>
      </c>
      <c r="D4" s="114" t="s">
        <v>523</v>
      </c>
      <c r="E4" s="61"/>
    </row>
    <row r="5" spans="1:5" s="8" customFormat="1" ht="11.25">
      <c r="A5" s="62">
        <v>41080</v>
      </c>
      <c r="B5" s="63" t="s">
        <v>524</v>
      </c>
      <c r="C5" s="63" t="s">
        <v>525</v>
      </c>
      <c r="D5" s="115" t="s">
        <v>526</v>
      </c>
      <c r="E5" s="17"/>
    </row>
    <row r="6" spans="1:5" s="8" customFormat="1" ht="11.25">
      <c r="A6" s="64">
        <v>41100</v>
      </c>
      <c r="B6" s="65" t="s">
        <v>458</v>
      </c>
      <c r="C6" s="66" t="s">
        <v>525</v>
      </c>
      <c r="D6" s="116" t="s">
        <v>527</v>
      </c>
      <c r="E6" s="17"/>
    </row>
    <row r="7" spans="1:5" s="8" customFormat="1" ht="11.25">
      <c r="A7" s="64"/>
      <c r="B7" s="65"/>
      <c r="C7" s="66"/>
      <c r="D7" s="117" t="s">
        <v>528</v>
      </c>
      <c r="E7" s="17"/>
    </row>
    <row r="8" spans="1:5" s="8" customFormat="1" ht="11.25">
      <c r="A8" s="62"/>
      <c r="B8" s="67"/>
      <c r="C8" s="63"/>
      <c r="D8" s="118" t="s">
        <v>529</v>
      </c>
      <c r="E8" s="17"/>
    </row>
    <row r="9" spans="1:5" s="8" customFormat="1" ht="11.25">
      <c r="A9" s="64">
        <v>41239</v>
      </c>
      <c r="B9" s="65" t="s">
        <v>459</v>
      </c>
      <c r="C9" s="66" t="s">
        <v>525</v>
      </c>
      <c r="D9" s="119" t="s">
        <v>530</v>
      </c>
      <c r="E9" s="17"/>
    </row>
    <row r="10" spans="1:5" s="8" customFormat="1" ht="11.25">
      <c r="A10" s="64"/>
      <c r="B10" s="65"/>
      <c r="C10" s="66"/>
      <c r="D10" s="117" t="s">
        <v>531</v>
      </c>
      <c r="E10" s="17"/>
    </row>
    <row r="11" spans="1:5" s="8" customFormat="1" ht="11.25">
      <c r="A11" s="64"/>
      <c r="B11" s="65"/>
      <c r="C11" s="66"/>
      <c r="D11" s="117" t="s">
        <v>532</v>
      </c>
      <c r="E11" s="17"/>
    </row>
    <row r="12" spans="1:5" s="8" customFormat="1" ht="11.25">
      <c r="A12" s="62"/>
      <c r="B12" s="67"/>
      <c r="C12" s="63"/>
      <c r="D12" s="120" t="s">
        <v>533</v>
      </c>
      <c r="E12" s="17"/>
    </row>
    <row r="13" spans="1:5" s="8" customFormat="1" ht="11.25">
      <c r="A13" s="68">
        <v>41625</v>
      </c>
      <c r="B13" s="69" t="s">
        <v>460</v>
      </c>
      <c r="C13" s="70" t="s">
        <v>534</v>
      </c>
      <c r="D13" s="121" t="s">
        <v>535</v>
      </c>
      <c r="E13" s="17"/>
    </row>
    <row r="14" spans="1:5" s="8" customFormat="1" ht="11.25">
      <c r="A14" s="64">
        <v>41790</v>
      </c>
      <c r="B14" s="65" t="s">
        <v>536</v>
      </c>
      <c r="C14" s="66" t="s">
        <v>525</v>
      </c>
      <c r="D14" s="116" t="s">
        <v>537</v>
      </c>
      <c r="E14" s="17"/>
    </row>
    <row r="15" spans="1:5" s="8" customFormat="1" ht="11.25">
      <c r="A15" s="64"/>
      <c r="B15" s="65"/>
      <c r="C15" s="66"/>
      <c r="D15" s="117" t="s">
        <v>538</v>
      </c>
      <c r="E15" s="17"/>
    </row>
    <row r="16" spans="1:5" s="8" customFormat="1" ht="11.25">
      <c r="A16" s="64"/>
      <c r="B16" s="65"/>
      <c r="C16" s="65"/>
      <c r="D16" s="117" t="s">
        <v>539</v>
      </c>
      <c r="E16" s="17"/>
    </row>
    <row r="17" spans="1:5" s="8" customFormat="1" ht="11.25">
      <c r="A17" s="64"/>
      <c r="B17" s="65"/>
      <c r="C17" s="65"/>
      <c r="D17" s="117" t="s">
        <v>540</v>
      </c>
      <c r="E17" s="17"/>
    </row>
    <row r="18" spans="1:5" s="8" customFormat="1" ht="11.25">
      <c r="A18" s="64"/>
      <c r="B18" s="65"/>
      <c r="C18" s="65"/>
      <c r="D18" s="117" t="s">
        <v>541</v>
      </c>
      <c r="E18" s="17"/>
    </row>
    <row r="19" spans="1:5" s="8" customFormat="1" ht="11.25">
      <c r="A19" s="64"/>
      <c r="B19" s="65"/>
      <c r="C19" s="65"/>
      <c r="D19" s="117" t="s">
        <v>542</v>
      </c>
      <c r="E19" s="17"/>
    </row>
    <row r="20" spans="1:5" s="8" customFormat="1" ht="11.25">
      <c r="A20" s="64"/>
      <c r="B20" s="65"/>
      <c r="C20" s="65"/>
      <c r="D20" s="117" t="s">
        <v>543</v>
      </c>
      <c r="E20" s="17"/>
    </row>
    <row r="21" spans="1:5" s="8" customFormat="1" ht="11.25">
      <c r="A21" s="62"/>
      <c r="B21" s="67"/>
      <c r="C21" s="67"/>
      <c r="D21" s="118" t="s">
        <v>544</v>
      </c>
      <c r="E21" s="17"/>
    </row>
    <row r="22" spans="1:5" s="8" customFormat="1" ht="11.25">
      <c r="A22" s="64">
        <v>42233</v>
      </c>
      <c r="B22" s="65" t="s">
        <v>545</v>
      </c>
      <c r="C22" s="65" t="s">
        <v>525</v>
      </c>
      <c r="D22" s="119" t="s">
        <v>546</v>
      </c>
      <c r="E22" s="17"/>
    </row>
    <row r="23" spans="1:5" s="8" customFormat="1" ht="11.25">
      <c r="A23" s="64"/>
      <c r="B23" s="65"/>
      <c r="C23" s="65"/>
      <c r="D23" s="117" t="s">
        <v>547</v>
      </c>
      <c r="E23" s="17"/>
    </row>
    <row r="24" spans="1:5" s="8" customFormat="1" ht="11.25">
      <c r="A24" s="64"/>
      <c r="B24" s="65"/>
      <c r="C24" s="65"/>
      <c r="D24" s="117" t="s">
        <v>548</v>
      </c>
      <c r="E24" s="17"/>
    </row>
    <row r="25" spans="1:5" s="8" customFormat="1" ht="11.25">
      <c r="A25" s="64"/>
      <c r="B25" s="65"/>
      <c r="C25" s="65"/>
      <c r="D25" s="117" t="s">
        <v>549</v>
      </c>
      <c r="E25" s="17"/>
    </row>
    <row r="26" spans="1:5" s="8" customFormat="1" ht="11.25">
      <c r="A26" s="64"/>
      <c r="B26" s="65"/>
      <c r="C26" s="65"/>
      <c r="D26" s="117" t="s">
        <v>550</v>
      </c>
      <c r="E26" s="17"/>
    </row>
    <row r="27" spans="1:5" s="8" customFormat="1" ht="11.25">
      <c r="A27" s="64"/>
      <c r="B27" s="65"/>
      <c r="C27" s="65"/>
      <c r="D27" s="117" t="s">
        <v>551</v>
      </c>
      <c r="E27" s="17"/>
    </row>
    <row r="28" spans="1:5" s="8" customFormat="1" ht="11.25">
      <c r="A28" s="64"/>
      <c r="B28" s="65"/>
      <c r="C28" s="65"/>
      <c r="D28" s="117" t="s">
        <v>552</v>
      </c>
      <c r="E28" s="17"/>
    </row>
    <row r="29" spans="1:5" s="8" customFormat="1" ht="11.25">
      <c r="A29" s="64"/>
      <c r="B29" s="65"/>
      <c r="C29" s="65"/>
      <c r="D29" s="117" t="s">
        <v>553</v>
      </c>
      <c r="E29" s="17"/>
    </row>
    <row r="30" spans="1:5" s="8" customFormat="1" ht="11.25">
      <c r="A30" s="64"/>
      <c r="B30" s="65"/>
      <c r="C30" s="65"/>
      <c r="D30" s="117" t="s">
        <v>554</v>
      </c>
      <c r="E30" s="17"/>
    </row>
    <row r="31" spans="1:5" s="8" customFormat="1" ht="12" thickBot="1">
      <c r="A31" s="71"/>
      <c r="B31" s="72"/>
      <c r="C31" s="72"/>
      <c r="D31" s="122" t="s">
        <v>555</v>
      </c>
      <c r="E31" s="17"/>
    </row>
    <row r="32" spans="1:5" s="8" customFormat="1" ht="22.5">
      <c r="A32" s="64">
        <v>42270</v>
      </c>
      <c r="B32" s="65" t="s">
        <v>556</v>
      </c>
      <c r="C32" s="65" t="s">
        <v>557</v>
      </c>
      <c r="D32" s="119" t="s">
        <v>558</v>
      </c>
      <c r="E32" s="17"/>
    </row>
    <row r="33" spans="1:5" s="8" customFormat="1" ht="11.25">
      <c r="A33" s="64"/>
      <c r="B33" s="65"/>
      <c r="C33" s="65"/>
      <c r="D33" s="123" t="s">
        <v>559</v>
      </c>
      <c r="E33" s="17"/>
    </row>
    <row r="34" spans="1:5" s="8" customFormat="1" ht="11.25">
      <c r="A34" s="64"/>
      <c r="B34" s="65"/>
      <c r="C34" s="65"/>
      <c r="D34" s="123" t="s">
        <v>560</v>
      </c>
      <c r="E34" s="17"/>
    </row>
    <row r="35" spans="1:5" s="8" customFormat="1" ht="11.25">
      <c r="A35" s="64"/>
      <c r="B35" s="65"/>
      <c r="C35" s="65"/>
      <c r="D35" s="123" t="s">
        <v>561</v>
      </c>
      <c r="E35" s="17"/>
    </row>
    <row r="36" spans="1:5" s="8" customFormat="1" ht="11.25">
      <c r="A36" s="64"/>
      <c r="B36" s="65"/>
      <c r="C36" s="65"/>
      <c r="D36" s="123" t="s">
        <v>562</v>
      </c>
      <c r="E36" s="17"/>
    </row>
    <row r="37" spans="1:5" s="8" customFormat="1" ht="11.25">
      <c r="A37" s="64"/>
      <c r="B37" s="65"/>
      <c r="C37" s="65"/>
      <c r="D37" s="123" t="s">
        <v>563</v>
      </c>
      <c r="E37" s="17"/>
    </row>
    <row r="38" spans="1:5" s="8" customFormat="1" ht="22.5">
      <c r="A38" s="64"/>
      <c r="B38" s="65"/>
      <c r="C38" s="65"/>
      <c r="D38" s="123" t="s">
        <v>564</v>
      </c>
      <c r="E38" s="17"/>
    </row>
    <row r="39" spans="1:5" s="8" customFormat="1" ht="12" thickBot="1">
      <c r="A39" s="64"/>
      <c r="B39" s="65"/>
      <c r="C39" s="73"/>
      <c r="D39" s="124" t="s">
        <v>565</v>
      </c>
      <c r="E39" s="17"/>
    </row>
    <row r="40" spans="1:5" s="8" customFormat="1" ht="22.5">
      <c r="A40" s="74">
        <v>42282</v>
      </c>
      <c r="B40" s="75" t="s">
        <v>252</v>
      </c>
      <c r="C40" s="75" t="s">
        <v>557</v>
      </c>
      <c r="D40" s="125" t="s">
        <v>566</v>
      </c>
      <c r="E40" s="17"/>
    </row>
    <row r="41" spans="1:5" s="8" customFormat="1" ht="11.25">
      <c r="A41" s="64"/>
      <c r="B41" s="66"/>
      <c r="C41" s="66"/>
      <c r="D41" s="126" t="s">
        <v>567</v>
      </c>
      <c r="E41" s="17"/>
    </row>
    <row r="42" spans="1:5" s="8" customFormat="1" ht="11.25">
      <c r="A42" s="64"/>
      <c r="B42" s="65"/>
      <c r="C42" s="65"/>
      <c r="D42" s="117" t="s">
        <v>568</v>
      </c>
      <c r="E42" s="17"/>
    </row>
    <row r="43" spans="1:5" s="8" customFormat="1" ht="22.5">
      <c r="A43" s="64"/>
      <c r="B43" s="66"/>
      <c r="C43" s="66"/>
      <c r="D43" s="126" t="s">
        <v>569</v>
      </c>
      <c r="E43" s="17"/>
    </row>
    <row r="44" spans="1:5" s="8" customFormat="1" ht="11.25">
      <c r="A44" s="64"/>
      <c r="B44" s="66"/>
      <c r="C44" s="66"/>
      <c r="D44" s="126" t="s">
        <v>570</v>
      </c>
      <c r="E44" s="17"/>
    </row>
    <row r="45" spans="1:5" s="8" customFormat="1" ht="11.25">
      <c r="A45" s="64"/>
      <c r="B45" s="66"/>
      <c r="C45" s="66"/>
      <c r="D45" s="127" t="s">
        <v>571</v>
      </c>
      <c r="E45" s="17"/>
    </row>
    <row r="46" spans="1:5" s="8" customFormat="1" ht="11.25">
      <c r="A46" s="64"/>
      <c r="B46" s="66"/>
      <c r="C46" s="66"/>
      <c r="D46" s="126" t="s">
        <v>572</v>
      </c>
      <c r="E46" s="17"/>
    </row>
    <row r="47" spans="1:5" s="8" customFormat="1" ht="12" thickBot="1">
      <c r="A47" s="71"/>
      <c r="B47" s="76"/>
      <c r="C47" s="76"/>
      <c r="D47" s="128" t="s">
        <v>573</v>
      </c>
      <c r="E47" s="17"/>
    </row>
    <row r="48" spans="1:5" s="8" customFormat="1" ht="22.5">
      <c r="A48" s="74">
        <v>42341</v>
      </c>
      <c r="B48" s="75" t="s">
        <v>574</v>
      </c>
      <c r="C48" s="75" t="s">
        <v>575</v>
      </c>
      <c r="D48" s="125" t="s">
        <v>576</v>
      </c>
      <c r="E48" s="17"/>
    </row>
    <row r="49" spans="1:5" s="8" customFormat="1" ht="11.25">
      <c r="A49" s="64"/>
      <c r="B49" s="66"/>
      <c r="C49" s="66"/>
      <c r="D49" s="129" t="s">
        <v>577</v>
      </c>
      <c r="E49" s="17"/>
    </row>
    <row r="50" spans="1:5" s="8" customFormat="1" ht="11.25">
      <c r="A50" s="64"/>
      <c r="B50" s="65"/>
      <c r="C50" s="65"/>
      <c r="D50" s="117" t="s">
        <v>578</v>
      </c>
      <c r="E50" s="17"/>
    </row>
    <row r="51" spans="1:5" s="8" customFormat="1" ht="12" thickBot="1">
      <c r="A51" s="64"/>
      <c r="B51" s="66"/>
      <c r="C51" s="66"/>
      <c r="D51" s="122" t="s">
        <v>579</v>
      </c>
      <c r="E51" s="17"/>
    </row>
    <row r="52" spans="1:5" s="8" customFormat="1" ht="11.25">
      <c r="A52" s="74">
        <v>42522</v>
      </c>
      <c r="B52" s="75" t="s">
        <v>265</v>
      </c>
      <c r="C52" s="75" t="s">
        <v>580</v>
      </c>
      <c r="D52" s="125" t="s">
        <v>581</v>
      </c>
      <c r="E52" s="17"/>
    </row>
    <row r="53" spans="1:5" s="8" customFormat="1" ht="11.25">
      <c r="A53" s="64"/>
      <c r="B53" s="66"/>
      <c r="C53" s="66"/>
      <c r="D53" s="127" t="s">
        <v>582</v>
      </c>
      <c r="E53" s="17"/>
    </row>
    <row r="54" spans="1:5" s="9" customFormat="1" ht="11.25">
      <c r="A54" s="77"/>
      <c r="B54" s="78"/>
      <c r="C54" s="78"/>
      <c r="D54" s="127" t="s">
        <v>583</v>
      </c>
      <c r="E54" s="18"/>
    </row>
    <row r="55" spans="1:5" s="9" customFormat="1" ht="11.25">
      <c r="A55" s="77"/>
      <c r="B55" s="78"/>
      <c r="C55" s="78"/>
      <c r="D55" s="127" t="s">
        <v>584</v>
      </c>
      <c r="E55" s="18"/>
    </row>
    <row r="56" spans="1:5" s="9" customFormat="1" ht="11.25">
      <c r="A56" s="77"/>
      <c r="B56" s="78"/>
      <c r="C56" s="78"/>
      <c r="D56" s="126" t="s">
        <v>585</v>
      </c>
      <c r="E56" s="18"/>
    </row>
    <row r="57" spans="1:5" s="9" customFormat="1" ht="11.25">
      <c r="A57" s="79"/>
      <c r="B57" s="78"/>
      <c r="C57" s="78"/>
      <c r="D57" s="126" t="s">
        <v>586</v>
      </c>
      <c r="E57" s="18"/>
    </row>
    <row r="58" spans="1:5" s="9" customFormat="1" ht="11.25">
      <c r="A58" s="79"/>
      <c r="B58" s="78"/>
      <c r="C58" s="78"/>
      <c r="D58" s="126" t="s">
        <v>587</v>
      </c>
      <c r="E58" s="18"/>
    </row>
    <row r="59" spans="1:5" s="8" customFormat="1" ht="11.25">
      <c r="A59" s="64"/>
      <c r="B59" s="66"/>
      <c r="C59" s="66"/>
      <c r="D59" s="126" t="s">
        <v>588</v>
      </c>
      <c r="E59" s="17"/>
    </row>
    <row r="60" spans="1:5" s="8" customFormat="1" ht="11.25">
      <c r="A60" s="80"/>
      <c r="B60" s="66"/>
      <c r="C60" s="66"/>
      <c r="D60" s="126" t="s">
        <v>589</v>
      </c>
      <c r="E60" s="17"/>
    </row>
    <row r="61" spans="1:5" s="9" customFormat="1" ht="12" thickBot="1">
      <c r="A61" s="81"/>
      <c r="B61" s="82"/>
      <c r="C61" s="82"/>
      <c r="D61" s="130" t="s">
        <v>590</v>
      </c>
      <c r="E61" s="18"/>
    </row>
    <row r="62" spans="1:5" s="8" customFormat="1" ht="23.25" thickBot="1">
      <c r="A62" s="83">
        <v>42641</v>
      </c>
      <c r="B62" s="76" t="s">
        <v>269</v>
      </c>
      <c r="C62" s="76" t="s">
        <v>580</v>
      </c>
      <c r="D62" s="131" t="s">
        <v>591</v>
      </c>
      <c r="E62" s="17"/>
    </row>
    <row r="63" spans="1:5" s="8" customFormat="1" ht="11.25">
      <c r="A63" s="84">
        <v>42774</v>
      </c>
      <c r="B63" s="75" t="s">
        <v>268</v>
      </c>
      <c r="C63" s="75" t="s">
        <v>580</v>
      </c>
      <c r="D63" s="125" t="s">
        <v>592</v>
      </c>
      <c r="E63" s="17"/>
    </row>
    <row r="64" spans="1:5" s="8" customFormat="1" ht="11.25">
      <c r="A64" s="85"/>
      <c r="B64" s="66"/>
      <c r="C64" s="66"/>
      <c r="D64" s="126" t="s">
        <v>593</v>
      </c>
      <c r="E64" s="17"/>
    </row>
    <row r="65" spans="1:5" s="8" customFormat="1" ht="22.5">
      <c r="A65" s="85"/>
      <c r="B65" s="66"/>
      <c r="C65" s="66"/>
      <c r="D65" s="126" t="s">
        <v>594</v>
      </c>
      <c r="E65" s="17"/>
    </row>
    <row r="66" spans="1:5" s="8" customFormat="1" ht="11.25">
      <c r="A66" s="85"/>
      <c r="B66" s="66"/>
      <c r="C66" s="66"/>
      <c r="D66" s="126" t="s">
        <v>595</v>
      </c>
      <c r="E66" s="17"/>
    </row>
    <row r="67" spans="1:5" s="8" customFormat="1" ht="22.5">
      <c r="A67" s="85"/>
      <c r="B67" s="66"/>
      <c r="C67" s="66"/>
      <c r="D67" s="126" t="s">
        <v>596</v>
      </c>
      <c r="E67" s="17"/>
    </row>
    <row r="68" spans="1:5" s="8" customFormat="1" ht="11.25">
      <c r="A68" s="85"/>
      <c r="B68" s="66"/>
      <c r="C68" s="66"/>
      <c r="D68" s="126" t="s">
        <v>597</v>
      </c>
      <c r="E68" s="17"/>
    </row>
    <row r="69" spans="1:5" s="8" customFormat="1" ht="11.25">
      <c r="A69" s="85"/>
      <c r="B69" s="66"/>
      <c r="C69" s="66"/>
      <c r="D69" s="132" t="s">
        <v>598</v>
      </c>
      <c r="E69" s="17"/>
    </row>
    <row r="70" spans="1:5">
      <c r="A70" s="86"/>
      <c r="B70" s="87"/>
      <c r="C70" s="87"/>
      <c r="D70" s="126" t="s">
        <v>599</v>
      </c>
      <c r="E70" s="10"/>
    </row>
    <row r="71" spans="1:5">
      <c r="A71" s="86"/>
      <c r="B71" s="87"/>
      <c r="C71" s="87"/>
      <c r="D71" s="126" t="s">
        <v>600</v>
      </c>
      <c r="E71" s="10"/>
    </row>
    <row r="72" spans="1:5" ht="30" customHeight="1" thickBot="1">
      <c r="A72" s="88"/>
      <c r="B72" s="89"/>
      <c r="C72" s="89"/>
      <c r="D72" s="122" t="s">
        <v>601</v>
      </c>
      <c r="E72" s="10"/>
    </row>
    <row r="73" spans="1:5" s="8" customFormat="1" ht="11.25">
      <c r="A73" s="84">
        <v>42833</v>
      </c>
      <c r="B73" s="75" t="s">
        <v>276</v>
      </c>
      <c r="C73" s="75" t="s">
        <v>580</v>
      </c>
      <c r="D73" s="125" t="s">
        <v>602</v>
      </c>
      <c r="E73" s="17"/>
    </row>
    <row r="74" spans="1:5" s="8" customFormat="1" ht="11.25">
      <c r="A74" s="85"/>
      <c r="B74" s="66"/>
      <c r="C74" s="66"/>
      <c r="D74" s="126" t="s">
        <v>603</v>
      </c>
      <c r="E74" s="17"/>
    </row>
    <row r="75" spans="1:5" s="8" customFormat="1" ht="11.25">
      <c r="A75" s="85"/>
      <c r="B75" s="66"/>
      <c r="C75" s="66"/>
      <c r="D75" s="126" t="s">
        <v>604</v>
      </c>
      <c r="E75" s="17"/>
    </row>
    <row r="76" spans="1:5" s="8" customFormat="1" ht="11.25">
      <c r="A76" s="85"/>
      <c r="B76" s="66"/>
      <c r="C76" s="66"/>
      <c r="D76" s="126" t="s">
        <v>605</v>
      </c>
      <c r="E76" s="17"/>
    </row>
    <row r="77" spans="1:5" ht="33.75" customHeight="1" thickBot="1">
      <c r="A77" s="88"/>
      <c r="B77" s="89"/>
      <c r="C77" s="89"/>
      <c r="D77" s="122" t="s">
        <v>606</v>
      </c>
      <c r="E77" s="10"/>
    </row>
    <row r="78" spans="1:5" s="8" customFormat="1" ht="11.25">
      <c r="A78" s="84">
        <v>42917</v>
      </c>
      <c r="B78" s="75" t="s">
        <v>277</v>
      </c>
      <c r="C78" s="75" t="s">
        <v>580</v>
      </c>
      <c r="D78" s="125" t="s">
        <v>607</v>
      </c>
      <c r="E78" s="17"/>
    </row>
    <row r="79" spans="1:5" s="8" customFormat="1" ht="11.25">
      <c r="A79" s="85"/>
      <c r="B79" s="66"/>
      <c r="C79" s="66"/>
      <c r="D79" s="126" t="s">
        <v>586</v>
      </c>
      <c r="E79" s="17"/>
    </row>
    <row r="80" spans="1:5" s="8" customFormat="1" ht="11.25">
      <c r="A80" s="85"/>
      <c r="B80" s="66"/>
      <c r="C80" s="66"/>
      <c r="D80" s="126" t="s">
        <v>608</v>
      </c>
      <c r="E80" s="17"/>
    </row>
    <row r="81" spans="1:5" s="8" customFormat="1" ht="11.25">
      <c r="A81" s="85"/>
      <c r="B81" s="66"/>
      <c r="C81" s="66"/>
      <c r="D81" s="126" t="s">
        <v>609</v>
      </c>
      <c r="E81" s="17"/>
    </row>
    <row r="82" spans="1:5" s="8" customFormat="1" ht="11.25">
      <c r="A82" s="85"/>
      <c r="B82" s="66"/>
      <c r="C82" s="66"/>
      <c r="D82" s="126" t="s">
        <v>610</v>
      </c>
      <c r="E82" s="17"/>
    </row>
    <row r="83" spans="1:5" s="8" customFormat="1" ht="11.25">
      <c r="A83" s="85"/>
      <c r="B83" s="66"/>
      <c r="C83" s="66"/>
      <c r="D83" s="126" t="s">
        <v>611</v>
      </c>
      <c r="E83" s="17"/>
    </row>
    <row r="84" spans="1:5" s="8" customFormat="1" ht="11.25">
      <c r="A84" s="85"/>
      <c r="B84" s="66"/>
      <c r="C84" s="66"/>
      <c r="D84" s="126" t="s">
        <v>612</v>
      </c>
      <c r="E84" s="17"/>
    </row>
    <row r="85" spans="1:5" s="8" customFormat="1" ht="22.5">
      <c r="A85" s="85"/>
      <c r="B85" s="66"/>
      <c r="C85" s="66"/>
      <c r="D85" s="126" t="s">
        <v>613</v>
      </c>
      <c r="E85" s="17"/>
    </row>
    <row r="86" spans="1:5" ht="37.5" customHeight="1" thickBot="1">
      <c r="A86" s="88"/>
      <c r="B86" s="89"/>
      <c r="C86" s="89"/>
      <c r="D86" s="122" t="s">
        <v>614</v>
      </c>
      <c r="E86" s="10"/>
    </row>
    <row r="87" spans="1:5" s="8" customFormat="1" ht="11.25">
      <c r="A87" s="84">
        <v>43009</v>
      </c>
      <c r="B87" s="75" t="s">
        <v>278</v>
      </c>
      <c r="C87" s="75" t="s">
        <v>580</v>
      </c>
      <c r="D87" s="125" t="s">
        <v>615</v>
      </c>
      <c r="E87" s="17"/>
    </row>
    <row r="88" spans="1:5" s="8" customFormat="1" ht="11.25">
      <c r="A88" s="85"/>
      <c r="B88" s="66"/>
      <c r="C88" s="66"/>
      <c r="D88" s="126" t="s">
        <v>616</v>
      </c>
      <c r="E88" s="17"/>
    </row>
    <row r="89" spans="1:5" s="8" customFormat="1" ht="11.25">
      <c r="A89" s="85"/>
      <c r="B89" s="66"/>
      <c r="C89" s="66"/>
      <c r="D89" s="126" t="s">
        <v>617</v>
      </c>
      <c r="E89" s="17"/>
    </row>
    <row r="90" spans="1:5" s="8" customFormat="1" ht="11.25">
      <c r="A90" s="85"/>
      <c r="B90" s="66"/>
      <c r="C90" s="66"/>
      <c r="D90" s="126" t="s">
        <v>618</v>
      </c>
      <c r="E90" s="17"/>
    </row>
    <row r="91" spans="1:5" s="8" customFormat="1" ht="11.25">
      <c r="A91" s="85"/>
      <c r="B91" s="66"/>
      <c r="C91" s="66"/>
      <c r="D91" s="126" t="s">
        <v>619</v>
      </c>
      <c r="E91" s="17"/>
    </row>
    <row r="92" spans="1:5" s="8" customFormat="1" ht="22.5">
      <c r="A92" s="85"/>
      <c r="B92" s="66"/>
      <c r="C92" s="66"/>
      <c r="D92" s="126" t="s">
        <v>620</v>
      </c>
      <c r="E92" s="17"/>
    </row>
    <row r="93" spans="1:5" s="8" customFormat="1" ht="22.5">
      <c r="A93" s="85"/>
      <c r="B93" s="66"/>
      <c r="C93" s="66"/>
      <c r="D93" s="126" t="s">
        <v>621</v>
      </c>
      <c r="E93" s="17"/>
    </row>
    <row r="94" spans="1:5" s="8" customFormat="1" ht="11.25">
      <c r="A94" s="85"/>
      <c r="B94" s="66"/>
      <c r="C94" s="66"/>
      <c r="D94" s="126" t="s">
        <v>622</v>
      </c>
      <c r="E94" s="17"/>
    </row>
    <row r="95" spans="1:5" s="8" customFormat="1" ht="11.25">
      <c r="A95" s="85"/>
      <c r="B95" s="66"/>
      <c r="C95" s="66"/>
      <c r="D95" s="126" t="s">
        <v>623</v>
      </c>
      <c r="E95" s="17"/>
    </row>
    <row r="96" spans="1:5" ht="39" customHeight="1" thickBot="1">
      <c r="A96" s="88"/>
      <c r="B96" s="89"/>
      <c r="C96" s="89"/>
      <c r="D96" s="122" t="s">
        <v>624</v>
      </c>
      <c r="E96" s="10"/>
    </row>
    <row r="97" spans="1:5" s="8" customFormat="1" ht="11.25">
      <c r="A97" s="84">
        <v>43101</v>
      </c>
      <c r="B97" s="75" t="s">
        <v>279</v>
      </c>
      <c r="C97" s="75" t="s">
        <v>580</v>
      </c>
      <c r="D97" s="125" t="s">
        <v>625</v>
      </c>
      <c r="E97" s="17"/>
    </row>
    <row r="98" spans="1:5" s="8" customFormat="1" ht="11.25">
      <c r="A98" s="85"/>
      <c r="B98" s="66"/>
      <c r="C98" s="66"/>
      <c r="D98" s="126" t="s">
        <v>626</v>
      </c>
      <c r="E98" s="17"/>
    </row>
    <row r="99" spans="1:5" s="8" customFormat="1" ht="11.25">
      <c r="A99" s="85"/>
      <c r="B99" s="66"/>
      <c r="C99" s="66"/>
      <c r="D99" s="126" t="s">
        <v>627</v>
      </c>
      <c r="E99" s="17"/>
    </row>
    <row r="100" spans="1:5" s="8" customFormat="1" ht="22.5">
      <c r="A100" s="85"/>
      <c r="B100" s="66"/>
      <c r="C100" s="66"/>
      <c r="D100" s="126" t="s">
        <v>628</v>
      </c>
      <c r="E100" s="17"/>
    </row>
    <row r="101" spans="1:5" s="8" customFormat="1" ht="33.75">
      <c r="A101" s="85"/>
      <c r="B101" s="66"/>
      <c r="C101" s="66"/>
      <c r="D101" s="126" t="s">
        <v>629</v>
      </c>
      <c r="E101" s="17"/>
    </row>
    <row r="102" spans="1:5" s="8" customFormat="1" ht="11.25">
      <c r="A102" s="85"/>
      <c r="B102" s="66"/>
      <c r="C102" s="66"/>
      <c r="D102" s="126"/>
      <c r="E102" s="17"/>
    </row>
    <row r="103" spans="1:5" s="8" customFormat="1" ht="22.5">
      <c r="A103" s="85"/>
      <c r="B103" s="66"/>
      <c r="C103" s="66"/>
      <c r="D103" s="126" t="s">
        <v>630</v>
      </c>
      <c r="E103" s="17"/>
    </row>
    <row r="104" spans="1:5" ht="31.5" customHeight="1" thickBot="1">
      <c r="A104" s="88"/>
      <c r="B104" s="89"/>
      <c r="C104" s="89"/>
      <c r="D104" s="122" t="s">
        <v>631</v>
      </c>
      <c r="E104" s="10"/>
    </row>
    <row r="105" spans="1:5">
      <c r="A105" s="84">
        <v>43221</v>
      </c>
      <c r="B105" s="75" t="s">
        <v>280</v>
      </c>
      <c r="C105" s="75" t="s">
        <v>580</v>
      </c>
      <c r="D105" s="125" t="s">
        <v>632</v>
      </c>
    </row>
    <row r="106" spans="1:5">
      <c r="A106" s="85"/>
      <c r="B106" s="66"/>
      <c r="C106" s="66"/>
      <c r="D106" s="126" t="s">
        <v>633</v>
      </c>
    </row>
    <row r="107" spans="1:5">
      <c r="A107" s="85"/>
      <c r="B107" s="66"/>
      <c r="C107" s="66"/>
      <c r="D107" s="126" t="s">
        <v>634</v>
      </c>
    </row>
    <row r="108" spans="1:5">
      <c r="A108" s="85"/>
      <c r="B108" s="66"/>
      <c r="C108" s="66"/>
      <c r="D108" s="126" t="s">
        <v>635</v>
      </c>
    </row>
    <row r="109" spans="1:5" ht="22.5">
      <c r="A109" s="85"/>
      <c r="B109" s="66"/>
      <c r="C109" s="66"/>
      <c r="D109" s="126" t="s">
        <v>636</v>
      </c>
    </row>
    <row r="110" spans="1:5" ht="22.5">
      <c r="A110" s="85"/>
      <c r="B110" s="66"/>
      <c r="C110" s="66"/>
      <c r="D110" s="126" t="s">
        <v>637</v>
      </c>
    </row>
    <row r="111" spans="1:5" ht="39" customHeight="1" thickBot="1">
      <c r="A111" s="88"/>
      <c r="B111" s="89"/>
      <c r="C111" s="89"/>
      <c r="D111" s="122" t="s">
        <v>638</v>
      </c>
    </row>
    <row r="112" spans="1:5">
      <c r="A112" s="84">
        <v>43249</v>
      </c>
      <c r="B112" s="75" t="s">
        <v>639</v>
      </c>
      <c r="C112" s="75" t="s">
        <v>580</v>
      </c>
      <c r="D112" s="125" t="s">
        <v>640</v>
      </c>
    </row>
    <row r="113" spans="1:4">
      <c r="A113" s="85"/>
      <c r="B113" s="66"/>
      <c r="C113" s="66"/>
      <c r="D113" s="126" t="s">
        <v>641</v>
      </c>
    </row>
    <row r="114" spans="1:4" ht="34.5" customHeight="1" thickBot="1">
      <c r="A114" s="90"/>
      <c r="B114" s="76"/>
      <c r="C114" s="76"/>
      <c r="D114" s="122" t="s">
        <v>642</v>
      </c>
    </row>
    <row r="115" spans="1:4">
      <c r="A115" s="92">
        <v>43305</v>
      </c>
      <c r="B115" s="93" t="s">
        <v>284</v>
      </c>
      <c r="C115" s="93" t="s">
        <v>580</v>
      </c>
      <c r="D115" s="133" t="s">
        <v>643</v>
      </c>
    </row>
    <row r="116" spans="1:4">
      <c r="A116" s="94"/>
      <c r="B116" s="95"/>
      <c r="C116" s="95"/>
      <c r="D116" s="134" t="s">
        <v>644</v>
      </c>
    </row>
    <row r="117" spans="1:4" ht="33.75">
      <c r="A117" s="94"/>
      <c r="B117" s="95"/>
      <c r="C117" s="95"/>
      <c r="D117" s="134" t="s">
        <v>645</v>
      </c>
    </row>
    <row r="118" spans="1:4" ht="33.75" customHeight="1" thickBot="1">
      <c r="A118" s="96"/>
      <c r="B118" s="97"/>
      <c r="C118" s="97"/>
      <c r="D118" s="135" t="s">
        <v>646</v>
      </c>
    </row>
    <row r="119" spans="1:4" ht="22.5">
      <c r="A119" s="92">
        <v>43410</v>
      </c>
      <c r="B119" s="93" t="s">
        <v>264</v>
      </c>
      <c r="C119" s="93" t="s">
        <v>580</v>
      </c>
      <c r="D119" s="133" t="s">
        <v>647</v>
      </c>
    </row>
    <row r="120" spans="1:4">
      <c r="A120" s="94"/>
      <c r="B120" s="95"/>
      <c r="C120" s="95"/>
      <c r="D120" s="134" t="s">
        <v>644</v>
      </c>
    </row>
    <row r="121" spans="1:4">
      <c r="A121" s="94"/>
      <c r="B121" s="95"/>
      <c r="C121" s="95"/>
      <c r="D121" s="134" t="s">
        <v>648</v>
      </c>
    </row>
    <row r="122" spans="1:4">
      <c r="A122" s="94"/>
      <c r="B122" s="95"/>
      <c r="C122" s="95"/>
      <c r="D122" s="134" t="s">
        <v>649</v>
      </c>
    </row>
    <row r="123" spans="1:4">
      <c r="A123" s="94"/>
      <c r="B123" s="95"/>
      <c r="C123" s="95"/>
      <c r="D123" s="134" t="s">
        <v>650</v>
      </c>
    </row>
    <row r="124" spans="1:4" ht="13.5" customHeight="1">
      <c r="A124" s="94"/>
      <c r="B124" s="95"/>
      <c r="C124" s="95"/>
      <c r="D124" s="134" t="s">
        <v>651</v>
      </c>
    </row>
    <row r="125" spans="1:4">
      <c r="A125" s="94"/>
      <c r="B125" s="95"/>
      <c r="C125" s="95"/>
      <c r="D125" s="134" t="s">
        <v>652</v>
      </c>
    </row>
    <row r="126" spans="1:4">
      <c r="A126" s="94"/>
      <c r="B126" s="95"/>
      <c r="C126" s="95"/>
      <c r="D126" s="134" t="s">
        <v>653</v>
      </c>
    </row>
    <row r="127" spans="1:4" ht="56.25">
      <c r="A127" s="94"/>
      <c r="B127" s="95"/>
      <c r="C127" s="95"/>
      <c r="D127" s="134" t="s">
        <v>654</v>
      </c>
    </row>
    <row r="128" spans="1:4">
      <c r="A128" s="94"/>
      <c r="B128" s="95"/>
      <c r="C128" s="95"/>
      <c r="D128" s="134" t="s">
        <v>655</v>
      </c>
    </row>
    <row r="129" spans="1:4" ht="37.5" customHeight="1" thickBot="1">
      <c r="A129" s="96"/>
      <c r="B129" s="97"/>
      <c r="C129" s="97"/>
      <c r="D129" s="135" t="s">
        <v>656</v>
      </c>
    </row>
    <row r="130" spans="1:4" ht="15" thickBot="1">
      <c r="A130" s="110">
        <v>43430</v>
      </c>
      <c r="B130" s="111" t="s">
        <v>657</v>
      </c>
      <c r="C130" s="111" t="s">
        <v>580</v>
      </c>
      <c r="D130" s="136" t="s">
        <v>658</v>
      </c>
    </row>
    <row r="131" spans="1:4">
      <c r="A131" s="92">
        <v>43508</v>
      </c>
      <c r="B131" s="93" t="s">
        <v>267</v>
      </c>
      <c r="C131" s="93" t="s">
        <v>580</v>
      </c>
      <c r="D131" s="133" t="s">
        <v>659</v>
      </c>
    </row>
    <row r="132" spans="1:4">
      <c r="A132" s="94"/>
      <c r="B132" s="95"/>
      <c r="C132" s="95" t="s">
        <v>660</v>
      </c>
      <c r="D132" s="134" t="s">
        <v>661</v>
      </c>
    </row>
    <row r="133" spans="1:4">
      <c r="A133" s="94"/>
      <c r="B133" s="95"/>
      <c r="C133" s="95"/>
      <c r="D133" s="134" t="s">
        <v>662</v>
      </c>
    </row>
    <row r="134" spans="1:4">
      <c r="A134" s="94"/>
      <c r="B134" s="95"/>
      <c r="C134" s="95"/>
      <c r="D134" s="134" t="s">
        <v>663</v>
      </c>
    </row>
    <row r="135" spans="1:4">
      <c r="A135" s="94"/>
      <c r="B135" s="95"/>
      <c r="C135" s="95"/>
      <c r="D135" s="134" t="s">
        <v>664</v>
      </c>
    </row>
    <row r="136" spans="1:4">
      <c r="A136" s="94"/>
      <c r="B136" s="95"/>
      <c r="C136" s="95"/>
      <c r="D136" s="134" t="s">
        <v>665</v>
      </c>
    </row>
    <row r="137" spans="1:4">
      <c r="A137" s="94"/>
      <c r="B137" s="95"/>
      <c r="C137" s="95"/>
      <c r="D137" s="134" t="s">
        <v>666</v>
      </c>
    </row>
    <row r="138" spans="1:4">
      <c r="A138" s="94"/>
      <c r="B138" s="95"/>
      <c r="C138" s="95"/>
      <c r="D138" s="134" t="s">
        <v>667</v>
      </c>
    </row>
    <row r="139" spans="1:4" ht="13.5" customHeight="1">
      <c r="A139" s="94"/>
      <c r="B139" s="95"/>
      <c r="C139" s="95"/>
      <c r="D139" s="134" t="s">
        <v>668</v>
      </c>
    </row>
    <row r="140" spans="1:4">
      <c r="A140" s="94"/>
      <c r="B140" s="95"/>
      <c r="C140" s="95"/>
      <c r="D140" s="134" t="s">
        <v>669</v>
      </c>
    </row>
    <row r="141" spans="1:4" ht="37.5" customHeight="1" thickBot="1">
      <c r="A141" s="96"/>
      <c r="B141" s="97"/>
      <c r="C141" s="97"/>
      <c r="D141" s="135" t="s">
        <v>670</v>
      </c>
    </row>
    <row r="142" spans="1:4">
      <c r="A142" s="84">
        <v>43599</v>
      </c>
      <c r="B142" s="75" t="s">
        <v>253</v>
      </c>
      <c r="C142" s="75" t="s">
        <v>580</v>
      </c>
      <c r="D142" s="125" t="s">
        <v>659</v>
      </c>
    </row>
    <row r="143" spans="1:4">
      <c r="A143" s="85"/>
      <c r="B143" s="66"/>
      <c r="C143" s="66" t="s">
        <v>660</v>
      </c>
      <c r="D143" s="126" t="s">
        <v>671</v>
      </c>
    </row>
    <row r="144" spans="1:4">
      <c r="A144" s="85"/>
      <c r="B144" s="66"/>
      <c r="C144" s="66"/>
      <c r="D144" s="126" t="s">
        <v>672</v>
      </c>
    </row>
    <row r="145" spans="1:4">
      <c r="A145" s="85"/>
      <c r="B145" s="66"/>
      <c r="C145" s="66"/>
      <c r="D145" s="126" t="s">
        <v>673</v>
      </c>
    </row>
    <row r="146" spans="1:4">
      <c r="A146" s="85"/>
      <c r="B146" s="66"/>
      <c r="C146" s="66"/>
      <c r="D146" s="126" t="s">
        <v>674</v>
      </c>
    </row>
    <row r="147" spans="1:4">
      <c r="A147" s="85"/>
      <c r="B147" s="66"/>
      <c r="C147" s="66"/>
      <c r="D147" s="126" t="s">
        <v>675</v>
      </c>
    </row>
    <row r="148" spans="1:4">
      <c r="A148" s="85"/>
      <c r="B148" s="66"/>
      <c r="C148" s="66"/>
      <c r="D148" s="126" t="s">
        <v>676</v>
      </c>
    </row>
    <row r="149" spans="1:4" ht="23.25" thickBot="1">
      <c r="A149" s="88"/>
      <c r="B149" s="89"/>
      <c r="C149" s="89"/>
      <c r="D149" s="122" t="s">
        <v>677</v>
      </c>
    </row>
    <row r="150" spans="1:4" s="148" customFormat="1" ht="23.25" thickBot="1">
      <c r="A150" s="146"/>
      <c r="B150" s="111" t="s">
        <v>678</v>
      </c>
      <c r="C150" s="111" t="s">
        <v>679</v>
      </c>
      <c r="D150" s="147" t="s">
        <v>680</v>
      </c>
    </row>
    <row r="151" spans="1:4" s="148" customFormat="1" ht="23.25" thickBot="1">
      <c r="A151" s="84">
        <v>43635</v>
      </c>
      <c r="B151" s="111" t="s">
        <v>681</v>
      </c>
      <c r="C151" s="111" t="s">
        <v>679</v>
      </c>
      <c r="D151" s="147" t="s">
        <v>682</v>
      </c>
    </row>
    <row r="152" spans="1:4">
      <c r="A152" s="92">
        <v>43690</v>
      </c>
      <c r="B152" s="93" t="s">
        <v>287</v>
      </c>
      <c r="C152" s="93" t="s">
        <v>580</v>
      </c>
      <c r="D152" s="133" t="s">
        <v>659</v>
      </c>
    </row>
    <row r="153" spans="1:4">
      <c r="A153" s="94"/>
      <c r="B153" s="95"/>
      <c r="C153" s="95" t="s">
        <v>660</v>
      </c>
      <c r="D153" s="134" t="s">
        <v>671</v>
      </c>
    </row>
    <row r="154" spans="1:4">
      <c r="A154" s="94"/>
      <c r="B154" s="95"/>
      <c r="C154" s="95"/>
      <c r="D154" s="134" t="s">
        <v>672</v>
      </c>
    </row>
    <row r="155" spans="1:4">
      <c r="A155" s="94"/>
      <c r="B155" s="95"/>
      <c r="C155" s="95"/>
      <c r="D155" s="134" t="s">
        <v>683</v>
      </c>
    </row>
    <row r="156" spans="1:4">
      <c r="A156" s="94"/>
      <c r="B156" s="95"/>
      <c r="C156" s="95"/>
      <c r="D156" s="134" t="s">
        <v>684</v>
      </c>
    </row>
    <row r="157" spans="1:4">
      <c r="A157" s="94"/>
      <c r="B157" s="95"/>
      <c r="C157" s="95"/>
      <c r="D157" s="134" t="s">
        <v>685</v>
      </c>
    </row>
    <row r="158" spans="1:4">
      <c r="A158" s="94"/>
      <c r="B158" s="95"/>
      <c r="C158" s="95"/>
      <c r="D158" s="134" t="s">
        <v>686</v>
      </c>
    </row>
    <row r="159" spans="1:4">
      <c r="A159" s="94"/>
      <c r="B159" s="95"/>
      <c r="C159" s="95"/>
      <c r="D159" s="134" t="s">
        <v>687</v>
      </c>
    </row>
    <row r="160" spans="1:4" ht="23.25" thickBot="1">
      <c r="A160" s="96"/>
      <c r="B160" s="97"/>
      <c r="C160" s="97"/>
      <c r="D160" s="135" t="s">
        <v>688</v>
      </c>
    </row>
    <row r="161" spans="1:4">
      <c r="A161" s="92">
        <v>43774</v>
      </c>
      <c r="B161" s="93" t="s">
        <v>288</v>
      </c>
      <c r="C161" s="93" t="s">
        <v>580</v>
      </c>
      <c r="D161" s="133" t="s">
        <v>659</v>
      </c>
    </row>
    <row r="162" spans="1:4">
      <c r="A162" s="94"/>
      <c r="B162" s="95"/>
      <c r="C162" s="95" t="s">
        <v>660</v>
      </c>
      <c r="D162" s="134" t="s">
        <v>689</v>
      </c>
    </row>
    <row r="163" spans="1:4">
      <c r="A163" s="94"/>
      <c r="B163" s="95"/>
      <c r="C163" s="95"/>
      <c r="D163" s="134" t="s">
        <v>690</v>
      </c>
    </row>
    <row r="164" spans="1:4">
      <c r="A164" s="94"/>
      <c r="B164" s="95"/>
      <c r="C164" s="95"/>
      <c r="D164" s="134" t="s">
        <v>672</v>
      </c>
    </row>
    <row r="165" spans="1:4">
      <c r="A165" s="94"/>
      <c r="B165" s="95"/>
      <c r="C165" s="95"/>
      <c r="D165" s="134" t="s">
        <v>691</v>
      </c>
    </row>
    <row r="166" spans="1:4">
      <c r="A166" s="94"/>
      <c r="B166" s="95"/>
      <c r="C166" s="95"/>
      <c r="D166" s="134" t="s">
        <v>692</v>
      </c>
    </row>
    <row r="167" spans="1:4">
      <c r="A167" s="94"/>
      <c r="B167" s="95"/>
      <c r="C167" s="95"/>
      <c r="D167" s="134" t="s">
        <v>693</v>
      </c>
    </row>
    <row r="168" spans="1:4">
      <c r="A168" s="94"/>
      <c r="B168" s="95"/>
      <c r="C168" s="95"/>
      <c r="D168" s="134" t="s">
        <v>694</v>
      </c>
    </row>
    <row r="169" spans="1:4">
      <c r="A169" s="94"/>
      <c r="B169" s="95"/>
      <c r="C169" s="95"/>
      <c r="D169" s="134" t="s">
        <v>695</v>
      </c>
    </row>
    <row r="170" spans="1:4">
      <c r="A170" s="94"/>
      <c r="B170" s="95"/>
      <c r="C170" s="95"/>
      <c r="D170" s="134" t="s">
        <v>696</v>
      </c>
    </row>
    <row r="171" spans="1:4" ht="23.25" thickBot="1">
      <c r="A171" s="96"/>
      <c r="B171" s="97"/>
      <c r="C171" s="97"/>
      <c r="D171" s="135" t="s">
        <v>697</v>
      </c>
    </row>
    <row r="172" spans="1:4">
      <c r="A172" s="92">
        <v>43876</v>
      </c>
      <c r="B172" s="93" t="s">
        <v>290</v>
      </c>
      <c r="C172" s="93" t="s">
        <v>580</v>
      </c>
      <c r="D172" s="133" t="s">
        <v>659</v>
      </c>
    </row>
    <row r="173" spans="1:4">
      <c r="A173" s="94"/>
      <c r="B173" s="95"/>
      <c r="C173" s="95" t="s">
        <v>660</v>
      </c>
      <c r="D173" s="134" t="s">
        <v>672</v>
      </c>
    </row>
    <row r="174" spans="1:4">
      <c r="A174" s="94"/>
      <c r="B174" s="95"/>
      <c r="C174" s="95"/>
      <c r="D174" s="134" t="s">
        <v>698</v>
      </c>
    </row>
    <row r="175" spans="1:4">
      <c r="A175" s="94"/>
      <c r="B175" s="95"/>
      <c r="C175" s="95"/>
      <c r="D175" s="134" t="s">
        <v>699</v>
      </c>
    </row>
    <row r="176" spans="1:4">
      <c r="A176" s="94"/>
      <c r="B176" s="95"/>
      <c r="C176" s="95"/>
      <c r="D176" s="134" t="s">
        <v>700</v>
      </c>
    </row>
    <row r="177" spans="1:4">
      <c r="A177" s="94"/>
      <c r="B177" s="95"/>
      <c r="C177" s="95"/>
      <c r="D177" s="134" t="s">
        <v>701</v>
      </c>
    </row>
    <row r="178" spans="1:4">
      <c r="A178" s="94"/>
      <c r="B178" s="95"/>
      <c r="C178" s="95"/>
      <c r="D178" s="134" t="s">
        <v>702</v>
      </c>
    </row>
    <row r="179" spans="1:4">
      <c r="A179" s="94"/>
      <c r="B179" s="95"/>
      <c r="C179" s="95"/>
      <c r="D179" s="134" t="s">
        <v>703</v>
      </c>
    </row>
    <row r="180" spans="1:4" ht="23.25" thickBot="1">
      <c r="A180" s="96"/>
      <c r="B180" s="97"/>
      <c r="C180" s="97"/>
      <c r="D180" s="135" t="s">
        <v>704</v>
      </c>
    </row>
    <row r="181" spans="1:4">
      <c r="A181" s="92">
        <v>43960</v>
      </c>
      <c r="B181" s="93" t="s">
        <v>291</v>
      </c>
      <c r="C181" s="93" t="s">
        <v>580</v>
      </c>
      <c r="D181" s="133" t="s">
        <v>659</v>
      </c>
    </row>
    <row r="182" spans="1:4">
      <c r="A182" s="94"/>
      <c r="B182" s="95"/>
      <c r="C182" s="95" t="s">
        <v>660</v>
      </c>
      <c r="D182" s="134" t="s">
        <v>705</v>
      </c>
    </row>
    <row r="183" spans="1:4">
      <c r="A183" s="94"/>
      <c r="B183" s="95"/>
      <c r="C183" s="95"/>
      <c r="D183" s="134" t="s">
        <v>672</v>
      </c>
    </row>
    <row r="184" spans="1:4">
      <c r="A184" s="94"/>
      <c r="B184" s="95"/>
      <c r="C184" s="95"/>
      <c r="D184" s="134" t="s">
        <v>706</v>
      </c>
    </row>
    <row r="185" spans="1:4">
      <c r="A185" s="94"/>
      <c r="B185" s="95"/>
      <c r="C185" s="95"/>
      <c r="D185" s="134" t="s">
        <v>707</v>
      </c>
    </row>
    <row r="186" spans="1:4">
      <c r="A186" s="94"/>
      <c r="B186" s="95"/>
      <c r="C186" s="95"/>
      <c r="D186" s="134" t="s">
        <v>708</v>
      </c>
    </row>
    <row r="187" spans="1:4">
      <c r="A187" s="94"/>
      <c r="B187" s="95"/>
      <c r="C187" s="95"/>
      <c r="D187" s="134" t="s">
        <v>709</v>
      </c>
    </row>
    <row r="188" spans="1:4">
      <c r="A188" s="94"/>
      <c r="B188" s="95"/>
      <c r="C188" s="95"/>
      <c r="D188" s="134" t="s">
        <v>710</v>
      </c>
    </row>
    <row r="189" spans="1:4" ht="23.25" thickBot="1">
      <c r="A189" s="96"/>
      <c r="B189" s="97"/>
      <c r="C189" s="97"/>
      <c r="D189" s="135" t="s">
        <v>711</v>
      </c>
    </row>
    <row r="190" spans="1:4">
      <c r="A190" s="92">
        <v>44051</v>
      </c>
      <c r="B190" s="93" t="s">
        <v>292</v>
      </c>
      <c r="C190" s="93" t="s">
        <v>580</v>
      </c>
      <c r="D190" s="133" t="s">
        <v>659</v>
      </c>
    </row>
    <row r="191" spans="1:4">
      <c r="A191" s="94"/>
      <c r="B191" s="95"/>
      <c r="C191" s="95" t="s">
        <v>660</v>
      </c>
      <c r="D191" s="134" t="s">
        <v>712</v>
      </c>
    </row>
    <row r="192" spans="1:4">
      <c r="A192" s="94"/>
      <c r="B192" s="95"/>
      <c r="C192" s="95"/>
      <c r="D192" s="134" t="s">
        <v>672</v>
      </c>
    </row>
    <row r="193" spans="1:4">
      <c r="A193" s="94"/>
      <c r="B193" s="95"/>
      <c r="C193" s="95"/>
      <c r="D193" s="134" t="s">
        <v>691</v>
      </c>
    </row>
    <row r="194" spans="1:4">
      <c r="A194" s="94"/>
      <c r="B194" s="95"/>
      <c r="C194" s="95"/>
      <c r="D194" s="134" t="s">
        <v>713</v>
      </c>
    </row>
    <row r="195" spans="1:4">
      <c r="A195" s="94"/>
      <c r="B195" s="95"/>
      <c r="C195" s="95"/>
      <c r="D195" s="134" t="s">
        <v>714</v>
      </c>
    </row>
    <row r="196" spans="1:4">
      <c r="A196" s="94"/>
      <c r="B196" s="95"/>
      <c r="C196" s="95"/>
      <c r="D196" s="134" t="s">
        <v>715</v>
      </c>
    </row>
    <row r="197" spans="1:4">
      <c r="A197" s="94"/>
      <c r="B197" s="95"/>
      <c r="C197" s="95"/>
      <c r="D197" s="134" t="s">
        <v>716</v>
      </c>
    </row>
    <row r="198" spans="1:4" ht="31.5" customHeight="1" thickBot="1">
      <c r="A198" s="96"/>
      <c r="B198" s="97"/>
      <c r="C198" s="97"/>
      <c r="D198" s="135" t="s">
        <v>717</v>
      </c>
    </row>
    <row r="199" spans="1:4">
      <c r="A199" s="92">
        <v>44142</v>
      </c>
      <c r="B199" s="93" t="s">
        <v>294</v>
      </c>
      <c r="C199" s="93" t="s">
        <v>580</v>
      </c>
      <c r="D199" s="133" t="s">
        <v>659</v>
      </c>
    </row>
    <row r="200" spans="1:4">
      <c r="A200" s="94"/>
      <c r="B200" s="95"/>
      <c r="C200" s="95" t="s">
        <v>660</v>
      </c>
      <c r="D200" s="134" t="s">
        <v>718</v>
      </c>
    </row>
    <row r="201" spans="1:4" ht="22.5">
      <c r="A201" s="94"/>
      <c r="B201" s="95"/>
      <c r="C201" s="95" t="s">
        <v>719</v>
      </c>
      <c r="D201" s="134" t="s">
        <v>672</v>
      </c>
    </row>
    <row r="202" spans="1:4">
      <c r="A202" s="94"/>
      <c r="B202" s="95"/>
      <c r="C202" s="95"/>
      <c r="D202" s="134" t="s">
        <v>720</v>
      </c>
    </row>
    <row r="203" spans="1:4">
      <c r="A203" s="94"/>
      <c r="B203" s="95"/>
      <c r="C203" s="95"/>
      <c r="D203" s="134" t="s">
        <v>721</v>
      </c>
    </row>
    <row r="204" spans="1:4">
      <c r="A204" s="94"/>
      <c r="B204" s="95"/>
      <c r="C204" s="95"/>
      <c r="D204" s="134" t="s">
        <v>722</v>
      </c>
    </row>
    <row r="205" spans="1:4">
      <c r="A205" s="94"/>
      <c r="B205" s="95"/>
      <c r="C205" s="95"/>
      <c r="D205" s="134" t="s">
        <v>723</v>
      </c>
    </row>
    <row r="206" spans="1:4">
      <c r="A206" s="94"/>
      <c r="B206" s="95"/>
      <c r="C206" s="95"/>
      <c r="D206" s="134" t="s">
        <v>724</v>
      </c>
    </row>
    <row r="207" spans="1:4" ht="26.25" customHeight="1" thickBot="1">
      <c r="A207" s="96"/>
      <c r="B207" s="97"/>
      <c r="C207" s="97"/>
      <c r="D207" s="135" t="s">
        <v>725</v>
      </c>
    </row>
    <row r="208" spans="1:4">
      <c r="A208" s="92">
        <v>44281</v>
      </c>
      <c r="B208" s="93" t="s">
        <v>295</v>
      </c>
      <c r="C208" s="93" t="s">
        <v>660</v>
      </c>
      <c r="D208" s="133" t="s">
        <v>659</v>
      </c>
    </row>
    <row r="209" spans="1:4" ht="22.5">
      <c r="A209" s="94"/>
      <c r="B209" s="95"/>
      <c r="C209" s="95" t="s">
        <v>719</v>
      </c>
      <c r="D209" s="134" t="s">
        <v>726</v>
      </c>
    </row>
    <row r="210" spans="1:4">
      <c r="A210" s="94"/>
      <c r="B210" s="95"/>
      <c r="C210" s="95" t="s">
        <v>209</v>
      </c>
      <c r="D210" s="134" t="s">
        <v>672</v>
      </c>
    </row>
    <row r="211" spans="1:4">
      <c r="A211" s="94"/>
      <c r="B211" s="95"/>
      <c r="C211" s="95"/>
      <c r="D211" s="134" t="s">
        <v>727</v>
      </c>
    </row>
    <row r="212" spans="1:4">
      <c r="A212" s="94"/>
      <c r="B212" s="95"/>
      <c r="C212" s="95"/>
      <c r="D212" s="134" t="s">
        <v>728</v>
      </c>
    </row>
    <row r="213" spans="1:4">
      <c r="A213" s="94"/>
      <c r="B213" s="95"/>
      <c r="C213" s="95"/>
      <c r="D213" s="134" t="s">
        <v>729</v>
      </c>
    </row>
    <row r="214" spans="1:4">
      <c r="A214" s="94"/>
      <c r="B214" s="95"/>
      <c r="C214" s="95"/>
      <c r="D214" s="134" t="s">
        <v>730</v>
      </c>
    </row>
    <row r="215" spans="1:4">
      <c r="A215" s="94"/>
      <c r="B215" s="95"/>
      <c r="C215" s="95"/>
      <c r="D215" s="134" t="s">
        <v>731</v>
      </c>
    </row>
    <row r="216" spans="1:4" ht="23.25" thickBot="1">
      <c r="A216" s="96"/>
      <c r="B216" s="97"/>
      <c r="C216" s="97"/>
      <c r="D216" s="135" t="s">
        <v>732</v>
      </c>
    </row>
    <row r="217" spans="1:4">
      <c r="A217" s="92">
        <v>44331</v>
      </c>
      <c r="B217" s="93" t="s">
        <v>293</v>
      </c>
      <c r="C217" s="93" t="s">
        <v>660</v>
      </c>
      <c r="D217" s="133" t="s">
        <v>659</v>
      </c>
    </row>
    <row r="218" spans="1:4" ht="22.5">
      <c r="A218" s="94"/>
      <c r="B218" s="95"/>
      <c r="C218" s="95" t="s">
        <v>719</v>
      </c>
      <c r="D218" s="134" t="s">
        <v>733</v>
      </c>
    </row>
    <row r="219" spans="1:4">
      <c r="A219" s="94"/>
      <c r="B219" s="95"/>
      <c r="C219" s="95" t="s">
        <v>209</v>
      </c>
      <c r="D219" s="134" t="s">
        <v>672</v>
      </c>
    </row>
    <row r="220" spans="1:4">
      <c r="A220" s="94"/>
      <c r="B220" s="95"/>
      <c r="C220" s="95"/>
      <c r="D220" s="134" t="s">
        <v>734</v>
      </c>
    </row>
    <row r="221" spans="1:4">
      <c r="A221" s="94"/>
      <c r="B221" s="95"/>
      <c r="C221" s="95"/>
      <c r="D221" s="134" t="s">
        <v>735</v>
      </c>
    </row>
    <row r="222" spans="1:4">
      <c r="A222" s="94"/>
      <c r="B222" s="95"/>
      <c r="C222" s="95"/>
      <c r="D222" s="134" t="s">
        <v>736</v>
      </c>
    </row>
    <row r="223" spans="1:4">
      <c r="A223" s="94"/>
      <c r="B223" s="95"/>
      <c r="C223" s="95"/>
      <c r="D223" s="134" t="s">
        <v>737</v>
      </c>
    </row>
    <row r="224" spans="1:4">
      <c r="A224" s="94"/>
      <c r="B224" s="95"/>
      <c r="C224" s="95"/>
      <c r="D224" s="134" t="s">
        <v>738</v>
      </c>
    </row>
    <row r="225" spans="1:4" ht="23.25" thickBot="1">
      <c r="A225" s="96"/>
      <c r="B225" s="97"/>
      <c r="C225" s="97"/>
      <c r="D225" s="135" t="s">
        <v>732</v>
      </c>
    </row>
    <row r="226" spans="1:4">
      <c r="A226" s="92">
        <v>44422</v>
      </c>
      <c r="B226" s="93" t="s">
        <v>296</v>
      </c>
      <c r="C226" s="93" t="s">
        <v>660</v>
      </c>
      <c r="D226" s="133" t="s">
        <v>659</v>
      </c>
    </row>
    <row r="227" spans="1:4" ht="22.5">
      <c r="A227" s="94"/>
      <c r="B227" s="95"/>
      <c r="C227" s="95" t="s">
        <v>719</v>
      </c>
      <c r="D227" s="134" t="s">
        <v>739</v>
      </c>
    </row>
    <row r="228" spans="1:4">
      <c r="A228" s="94"/>
      <c r="B228" s="95"/>
      <c r="C228" s="95" t="s">
        <v>209</v>
      </c>
      <c r="D228" s="134" t="s">
        <v>672</v>
      </c>
    </row>
    <row r="229" spans="1:4">
      <c r="A229" s="94"/>
      <c r="B229" s="95"/>
      <c r="C229" s="95"/>
      <c r="D229" s="134" t="s">
        <v>740</v>
      </c>
    </row>
    <row r="230" spans="1:4">
      <c r="A230" s="94"/>
      <c r="B230" s="95"/>
      <c r="C230" s="95"/>
      <c r="D230" s="134" t="s">
        <v>741</v>
      </c>
    </row>
    <row r="231" spans="1:4">
      <c r="A231" s="94"/>
      <c r="B231" s="95"/>
      <c r="C231" s="95"/>
      <c r="D231" s="134" t="s">
        <v>701</v>
      </c>
    </row>
    <row r="232" spans="1:4">
      <c r="A232" s="94"/>
      <c r="B232" s="95"/>
      <c r="C232" s="95"/>
      <c r="D232" s="134" t="s">
        <v>742</v>
      </c>
    </row>
    <row r="233" spans="1:4">
      <c r="A233" s="94"/>
      <c r="B233" s="95"/>
      <c r="C233" s="95"/>
      <c r="D233" s="134" t="s">
        <v>743</v>
      </c>
    </row>
    <row r="234" spans="1:4" ht="23.25" thickBot="1">
      <c r="A234" s="96"/>
      <c r="B234" s="97"/>
      <c r="C234" s="97"/>
      <c r="D234" s="135" t="s">
        <v>744</v>
      </c>
    </row>
    <row r="235" spans="1:4" ht="15" thickBot="1">
      <c r="A235" s="278">
        <v>44422</v>
      </c>
      <c r="B235" s="279" t="s">
        <v>745</v>
      </c>
      <c r="C235" s="279" t="s">
        <v>660</v>
      </c>
      <c r="D235" s="135" t="s">
        <v>746</v>
      </c>
    </row>
    <row r="236" spans="1:4">
      <c r="A236" s="92">
        <v>44520</v>
      </c>
      <c r="B236" s="93" t="s">
        <v>281</v>
      </c>
      <c r="C236" s="93" t="s">
        <v>660</v>
      </c>
      <c r="D236" s="133" t="s">
        <v>659</v>
      </c>
    </row>
    <row r="237" spans="1:4" ht="22.5">
      <c r="A237" s="94"/>
      <c r="B237" s="95"/>
      <c r="C237" s="95" t="s">
        <v>719</v>
      </c>
      <c r="D237" s="134" t="s">
        <v>747</v>
      </c>
    </row>
    <row r="238" spans="1:4">
      <c r="A238" s="94"/>
      <c r="B238" s="95"/>
      <c r="C238" s="95" t="s">
        <v>209</v>
      </c>
      <c r="D238" s="134" t="s">
        <v>672</v>
      </c>
    </row>
    <row r="239" spans="1:4">
      <c r="A239" s="94"/>
      <c r="B239" s="95"/>
      <c r="C239" s="95"/>
      <c r="D239" s="134" t="s">
        <v>748</v>
      </c>
    </row>
    <row r="240" spans="1:4">
      <c r="A240" s="94"/>
      <c r="B240" s="95"/>
      <c r="C240" s="95"/>
      <c r="D240" s="134" t="s">
        <v>749</v>
      </c>
    </row>
    <row r="241" spans="1:4">
      <c r="A241" s="94"/>
      <c r="B241" s="95"/>
      <c r="C241" s="95"/>
      <c r="D241" s="134" t="s">
        <v>750</v>
      </c>
    </row>
    <row r="242" spans="1:4">
      <c r="A242" s="94"/>
      <c r="B242" s="95"/>
      <c r="C242" s="95"/>
      <c r="D242" s="134" t="s">
        <v>751</v>
      </c>
    </row>
    <row r="243" spans="1:4">
      <c r="A243" s="94"/>
      <c r="B243" s="95"/>
      <c r="C243" s="95"/>
      <c r="D243" s="134" t="s">
        <v>752</v>
      </c>
    </row>
    <row r="244" spans="1:4" ht="23.25" thickBot="1">
      <c r="A244" s="96"/>
      <c r="B244" s="97"/>
      <c r="C244" s="97"/>
      <c r="D244" s="135" t="s">
        <v>753</v>
      </c>
    </row>
    <row r="245" spans="1:4" ht="34.5" thickBot="1">
      <c r="A245" s="290">
        <v>44520</v>
      </c>
      <c r="B245" s="288" t="s">
        <v>754</v>
      </c>
      <c r="C245" s="288" t="s">
        <v>660</v>
      </c>
      <c r="D245" s="135" t="s">
        <v>755</v>
      </c>
    </row>
    <row r="246" spans="1:4" ht="34.5" thickBot="1">
      <c r="A246" s="290">
        <v>44520</v>
      </c>
      <c r="B246" s="288" t="s">
        <v>756</v>
      </c>
      <c r="C246" s="288" t="s">
        <v>719</v>
      </c>
      <c r="D246" s="135" t="s">
        <v>757</v>
      </c>
    </row>
    <row r="247" spans="1:4" ht="45">
      <c r="A247" s="290">
        <v>44520</v>
      </c>
      <c r="B247" s="288" t="s">
        <v>758</v>
      </c>
      <c r="C247" s="288" t="s">
        <v>719</v>
      </c>
      <c r="D247" s="135" t="s">
        <v>759</v>
      </c>
    </row>
    <row r="248" spans="1:4">
      <c r="A248" s="92">
        <v>44618</v>
      </c>
      <c r="B248" s="93" t="s">
        <v>299</v>
      </c>
      <c r="C248" s="93" t="s">
        <v>660</v>
      </c>
      <c r="D248" s="133" t="s">
        <v>659</v>
      </c>
    </row>
    <row r="249" spans="1:4" ht="22.5">
      <c r="A249" s="94"/>
      <c r="B249" s="95"/>
      <c r="C249" s="95" t="s">
        <v>719</v>
      </c>
      <c r="D249" s="134" t="s">
        <v>760</v>
      </c>
    </row>
    <row r="250" spans="1:4">
      <c r="A250" s="94"/>
      <c r="B250" s="95"/>
      <c r="C250" s="95" t="s">
        <v>209</v>
      </c>
      <c r="D250" s="134" t="s">
        <v>672</v>
      </c>
    </row>
    <row r="251" spans="1:4">
      <c r="A251" s="94"/>
      <c r="B251" s="95"/>
      <c r="C251" s="95"/>
      <c r="D251" s="134" t="s">
        <v>748</v>
      </c>
    </row>
    <row r="252" spans="1:4">
      <c r="A252" s="94"/>
      <c r="B252" s="95"/>
      <c r="C252" s="95"/>
      <c r="D252" s="134" t="s">
        <v>761</v>
      </c>
    </row>
    <row r="253" spans="1:4">
      <c r="A253" s="94"/>
      <c r="B253" s="95"/>
      <c r="C253" s="95"/>
      <c r="D253" s="134" t="s">
        <v>762</v>
      </c>
    </row>
    <row r="254" spans="1:4">
      <c r="A254" s="94"/>
      <c r="B254" s="95"/>
      <c r="C254" s="95"/>
      <c r="D254" s="134" t="s">
        <v>763</v>
      </c>
    </row>
    <row r="255" spans="1:4">
      <c r="A255" s="94"/>
      <c r="B255" s="95"/>
      <c r="C255" s="95"/>
      <c r="D255" s="134" t="s">
        <v>764</v>
      </c>
    </row>
    <row r="256" spans="1:4" ht="22.5">
      <c r="A256" s="96"/>
      <c r="B256" s="97"/>
      <c r="C256" s="97"/>
      <c r="D256" s="135" t="s">
        <v>765</v>
      </c>
    </row>
    <row r="257" spans="1:4" ht="22.5">
      <c r="A257" s="92">
        <v>44582</v>
      </c>
      <c r="B257" s="93" t="s">
        <v>766</v>
      </c>
      <c r="C257" s="93" t="s">
        <v>719</v>
      </c>
      <c r="D257" s="133" t="s">
        <v>767</v>
      </c>
    </row>
    <row r="258" spans="1:4">
      <c r="A258" s="94" t="s">
        <v>496</v>
      </c>
      <c r="B258" s="95" t="s">
        <v>496</v>
      </c>
      <c r="C258" s="95" t="s">
        <v>768</v>
      </c>
      <c r="D258" s="134" t="s">
        <v>769</v>
      </c>
    </row>
    <row r="259" spans="1:4">
      <c r="A259" s="94" t="s">
        <v>496</v>
      </c>
      <c r="B259" s="95" t="s">
        <v>496</v>
      </c>
      <c r="C259" s="95" t="s">
        <v>496</v>
      </c>
      <c r="D259" s="134" t="s">
        <v>770</v>
      </c>
    </row>
    <row r="260" spans="1:4">
      <c r="A260" s="94" t="s">
        <v>496</v>
      </c>
      <c r="B260" s="95" t="s">
        <v>496</v>
      </c>
      <c r="C260" s="95" t="s">
        <v>496</v>
      </c>
      <c r="D260" s="134" t="s">
        <v>771</v>
      </c>
    </row>
    <row r="261" spans="1:4">
      <c r="A261" s="94" t="s">
        <v>496</v>
      </c>
      <c r="B261" s="95" t="s">
        <v>496</v>
      </c>
      <c r="C261" s="95" t="s">
        <v>496</v>
      </c>
      <c r="D261" s="134" t="s">
        <v>772</v>
      </c>
    </row>
    <row r="262" spans="1:4">
      <c r="A262" s="94" t="s">
        <v>496</v>
      </c>
      <c r="B262" s="95" t="s">
        <v>496</v>
      </c>
      <c r="C262" s="95" t="s">
        <v>496</v>
      </c>
      <c r="D262" s="134" t="s">
        <v>773</v>
      </c>
    </row>
    <row r="263" spans="1:4">
      <c r="A263" s="94" t="s">
        <v>496</v>
      </c>
      <c r="B263" s="95" t="s">
        <v>496</v>
      </c>
      <c r="C263" s="95" t="s">
        <v>496</v>
      </c>
      <c r="D263" s="134" t="s">
        <v>774</v>
      </c>
    </row>
    <row r="264" spans="1:4">
      <c r="A264" s="94" t="s">
        <v>496</v>
      </c>
      <c r="B264" s="95" t="s">
        <v>496</v>
      </c>
      <c r="C264" s="95" t="s">
        <v>496</v>
      </c>
      <c r="D264" s="134" t="s">
        <v>775</v>
      </c>
    </row>
    <row r="265" spans="1:4">
      <c r="A265" s="94" t="s">
        <v>496</v>
      </c>
      <c r="B265" s="95" t="s">
        <v>496</v>
      </c>
      <c r="C265" s="95" t="s">
        <v>496</v>
      </c>
      <c r="D265" s="134" t="s">
        <v>776</v>
      </c>
    </row>
    <row r="266" spans="1:4">
      <c r="A266" s="96" t="s">
        <v>496</v>
      </c>
      <c r="B266" s="97" t="s">
        <v>496</v>
      </c>
      <c r="C266" s="97" t="s">
        <v>496</v>
      </c>
      <c r="D266" s="135" t="s">
        <v>777</v>
      </c>
    </row>
    <row r="267" spans="1:4">
      <c r="A267" s="290">
        <v>44649</v>
      </c>
      <c r="B267" s="288" t="s">
        <v>778</v>
      </c>
      <c r="C267" s="288" t="s">
        <v>768</v>
      </c>
      <c r="D267" s="135" t="s">
        <v>779</v>
      </c>
    </row>
    <row r="268" spans="1:4">
      <c r="A268" s="92">
        <v>44702</v>
      </c>
      <c r="B268" s="93" t="s">
        <v>300</v>
      </c>
      <c r="C268" s="93" t="s">
        <v>660</v>
      </c>
      <c r="D268" s="133" t="s">
        <v>659</v>
      </c>
    </row>
    <row r="269" spans="1:4" ht="22.5">
      <c r="A269" s="94"/>
      <c r="B269" s="95"/>
      <c r="C269" s="95" t="s">
        <v>719</v>
      </c>
      <c r="D269" s="134" t="s">
        <v>780</v>
      </c>
    </row>
    <row r="270" spans="1:4">
      <c r="A270" s="94"/>
      <c r="B270" s="95"/>
      <c r="C270" s="95" t="s">
        <v>209</v>
      </c>
      <c r="D270" s="134" t="s">
        <v>672</v>
      </c>
    </row>
    <row r="271" spans="1:4">
      <c r="A271" s="94"/>
      <c r="B271" s="95"/>
      <c r="C271" s="95"/>
      <c r="D271" s="134" t="s">
        <v>748</v>
      </c>
    </row>
    <row r="272" spans="1:4">
      <c r="A272" s="94"/>
      <c r="B272" s="95"/>
      <c r="C272" s="95"/>
      <c r="D272" s="134" t="s">
        <v>781</v>
      </c>
    </row>
    <row r="273" spans="1:4">
      <c r="A273" s="94"/>
      <c r="B273" s="95"/>
      <c r="C273" s="95"/>
      <c r="D273" s="134" t="s">
        <v>782</v>
      </c>
    </row>
    <row r="274" spans="1:4">
      <c r="A274" s="94"/>
      <c r="B274" s="95"/>
      <c r="C274" s="95"/>
      <c r="D274" s="134" t="s">
        <v>783</v>
      </c>
    </row>
    <row r="275" spans="1:4">
      <c r="A275" s="94"/>
      <c r="B275" s="95"/>
      <c r="C275" s="95"/>
      <c r="D275" s="134" t="s">
        <v>784</v>
      </c>
    </row>
    <row r="276" spans="1:4" ht="23.25" thickBot="1">
      <c r="A276" s="96"/>
      <c r="B276" s="97"/>
      <c r="C276" s="97"/>
      <c r="D276" s="135" t="s">
        <v>785</v>
      </c>
    </row>
    <row r="277" spans="1:4">
      <c r="A277" s="84">
        <v>44702</v>
      </c>
      <c r="B277" s="75" t="s">
        <v>286</v>
      </c>
      <c r="C277" s="75" t="s">
        <v>660</v>
      </c>
      <c r="D277" s="125" t="s">
        <v>659</v>
      </c>
    </row>
    <row r="278" spans="1:4" ht="22.5">
      <c r="A278" s="85"/>
      <c r="B278" s="66"/>
      <c r="C278" s="66" t="s">
        <v>719</v>
      </c>
      <c r="D278" s="126" t="s">
        <v>786</v>
      </c>
    </row>
    <row r="279" spans="1:4">
      <c r="A279" s="85"/>
      <c r="B279" s="66"/>
      <c r="C279" s="66" t="s">
        <v>209</v>
      </c>
      <c r="D279" s="126" t="s">
        <v>672</v>
      </c>
    </row>
    <row r="280" spans="1:4">
      <c r="A280" s="85"/>
      <c r="B280" s="66"/>
      <c r="C280" s="66"/>
      <c r="D280" s="126" t="s">
        <v>787</v>
      </c>
    </row>
    <row r="281" spans="1:4">
      <c r="A281" s="85"/>
      <c r="B281" s="66"/>
      <c r="C281" s="66"/>
      <c r="D281" s="126" t="s">
        <v>788</v>
      </c>
    </row>
    <row r="282" spans="1:4">
      <c r="A282" s="85"/>
      <c r="B282" s="66"/>
      <c r="C282" s="66"/>
      <c r="D282" s="126" t="s">
        <v>789</v>
      </c>
    </row>
    <row r="283" spans="1:4">
      <c r="A283" s="85"/>
      <c r="B283" s="66"/>
      <c r="C283" s="66"/>
      <c r="D283" s="126" t="s">
        <v>790</v>
      </c>
    </row>
    <row r="284" spans="1:4">
      <c r="A284" s="85"/>
      <c r="B284" s="66"/>
      <c r="C284" s="66"/>
      <c r="D284" s="126" t="s">
        <v>791</v>
      </c>
    </row>
    <row r="285" spans="1:4" ht="23.25" thickBot="1">
      <c r="A285" s="88"/>
      <c r="B285" s="89"/>
      <c r="C285" s="89"/>
      <c r="D285" s="122" t="s">
        <v>792</v>
      </c>
    </row>
    <row r="286" spans="1:4">
      <c r="A286" s="92">
        <v>44884</v>
      </c>
      <c r="B286" s="93" t="s">
        <v>302</v>
      </c>
      <c r="C286" s="93" t="s">
        <v>660</v>
      </c>
      <c r="D286" s="133" t="s">
        <v>659</v>
      </c>
    </row>
    <row r="287" spans="1:4" ht="22.5">
      <c r="A287" s="94"/>
      <c r="B287" s="95"/>
      <c r="C287" s="95" t="s">
        <v>719</v>
      </c>
      <c r="D287" s="134" t="s">
        <v>793</v>
      </c>
    </row>
    <row r="288" spans="1:4">
      <c r="A288" s="94"/>
      <c r="B288" s="95"/>
      <c r="C288" s="95" t="s">
        <v>209</v>
      </c>
      <c r="D288" s="134" t="s">
        <v>672</v>
      </c>
    </row>
    <row r="289" spans="1:4">
      <c r="A289" s="94"/>
      <c r="B289" s="95"/>
      <c r="C289" s="95"/>
      <c r="D289" s="134" t="s">
        <v>794</v>
      </c>
    </row>
    <row r="290" spans="1:4">
      <c r="A290" s="94"/>
      <c r="B290" s="95"/>
      <c r="C290" s="95"/>
      <c r="D290" s="134" t="s">
        <v>795</v>
      </c>
    </row>
    <row r="291" spans="1:4">
      <c r="A291" s="94"/>
      <c r="B291" s="95"/>
      <c r="C291" s="95"/>
      <c r="D291" s="134" t="s">
        <v>796</v>
      </c>
    </row>
    <row r="292" spans="1:4">
      <c r="A292" s="94"/>
      <c r="B292" s="95"/>
      <c r="C292" s="95"/>
      <c r="D292" s="134" t="s">
        <v>797</v>
      </c>
    </row>
    <row r="293" spans="1:4">
      <c r="A293" s="94"/>
      <c r="B293" s="95"/>
      <c r="C293" s="95"/>
      <c r="D293" s="134" t="s">
        <v>798</v>
      </c>
    </row>
    <row r="294" spans="1:4" ht="23.25" thickBot="1">
      <c r="A294" s="96"/>
      <c r="B294" s="97"/>
      <c r="C294" s="97"/>
      <c r="D294" s="135" t="s">
        <v>799</v>
      </c>
    </row>
    <row r="295" spans="1:4">
      <c r="A295" s="92">
        <v>44976</v>
      </c>
      <c r="B295" s="93" t="s">
        <v>303</v>
      </c>
      <c r="C295" s="93" t="s">
        <v>660</v>
      </c>
      <c r="D295" s="133" t="s">
        <v>659</v>
      </c>
    </row>
    <row r="296" spans="1:4" ht="22.5">
      <c r="A296" s="94"/>
      <c r="B296" s="95"/>
      <c r="C296" s="95" t="s">
        <v>719</v>
      </c>
      <c r="D296" s="134" t="s">
        <v>800</v>
      </c>
    </row>
    <row r="297" spans="1:4">
      <c r="A297" s="94"/>
      <c r="B297" s="95"/>
      <c r="C297" s="95" t="s">
        <v>209</v>
      </c>
      <c r="D297" s="134" t="s">
        <v>672</v>
      </c>
    </row>
    <row r="298" spans="1:4">
      <c r="A298" s="94"/>
      <c r="B298" s="95"/>
      <c r="C298" s="95"/>
      <c r="D298" s="134" t="s">
        <v>801</v>
      </c>
    </row>
    <row r="299" spans="1:4">
      <c r="A299" s="94"/>
      <c r="B299" s="95"/>
      <c r="C299" s="95"/>
      <c r="D299" s="134" t="s">
        <v>735</v>
      </c>
    </row>
    <row r="300" spans="1:4">
      <c r="A300" s="94"/>
      <c r="B300" s="95"/>
      <c r="C300" s="95"/>
      <c r="D300" s="134" t="s">
        <v>802</v>
      </c>
    </row>
    <row r="301" spans="1:4">
      <c r="A301" s="94"/>
      <c r="B301" s="95"/>
      <c r="C301" s="95"/>
      <c r="D301" s="134" t="s">
        <v>803</v>
      </c>
    </row>
    <row r="302" spans="1:4">
      <c r="A302" s="94"/>
      <c r="B302" s="95"/>
      <c r="C302" s="95"/>
      <c r="D302" s="134" t="s">
        <v>804</v>
      </c>
    </row>
    <row r="303" spans="1:4" ht="23.25" thickBot="1">
      <c r="A303" s="96"/>
      <c r="B303" s="97"/>
      <c r="C303" s="97"/>
      <c r="D303" s="135" t="s">
        <v>805</v>
      </c>
    </row>
    <row r="304" spans="1:4">
      <c r="A304" s="92">
        <v>45066</v>
      </c>
      <c r="B304" s="93" t="s">
        <v>254</v>
      </c>
      <c r="C304" s="93" t="s">
        <v>660</v>
      </c>
      <c r="D304" s="133" t="s">
        <v>659</v>
      </c>
    </row>
    <row r="305" spans="1:4" ht="22.5">
      <c r="A305" s="94"/>
      <c r="B305" s="95"/>
      <c r="C305" s="95" t="s">
        <v>719</v>
      </c>
      <c r="D305" s="134" t="s">
        <v>806</v>
      </c>
    </row>
    <row r="306" spans="1:4">
      <c r="A306" s="94"/>
      <c r="B306" s="95"/>
      <c r="C306" s="95" t="s">
        <v>807</v>
      </c>
      <c r="D306" s="134" t="s">
        <v>672</v>
      </c>
    </row>
    <row r="307" spans="1:4">
      <c r="A307" s="94"/>
      <c r="B307" s="95"/>
      <c r="C307" s="95"/>
      <c r="D307" s="134" t="s">
        <v>808</v>
      </c>
    </row>
    <row r="308" spans="1:4">
      <c r="A308" s="94"/>
      <c r="B308" s="95"/>
      <c r="C308" s="95"/>
      <c r="D308" s="134" t="s">
        <v>809</v>
      </c>
    </row>
    <row r="309" spans="1:4">
      <c r="A309" s="94"/>
      <c r="B309" s="95"/>
      <c r="C309" s="95"/>
      <c r="D309" s="134" t="s">
        <v>810</v>
      </c>
    </row>
    <row r="310" spans="1:4">
      <c r="A310" s="94"/>
      <c r="B310" s="95"/>
      <c r="C310" s="95"/>
      <c r="D310" s="134" t="s">
        <v>811</v>
      </c>
    </row>
    <row r="311" spans="1:4">
      <c r="A311" s="94"/>
      <c r="B311" s="95"/>
      <c r="C311" s="95"/>
      <c r="D311" s="134" t="s">
        <v>812</v>
      </c>
    </row>
    <row r="312" spans="1:4" ht="23.25" thickBot="1">
      <c r="A312" s="96"/>
      <c r="B312" s="97"/>
      <c r="C312" s="97"/>
      <c r="D312" s="135" t="s">
        <v>813</v>
      </c>
    </row>
    <row r="313" spans="1:4" ht="22.5">
      <c r="A313" s="92">
        <v>45157</v>
      </c>
      <c r="B313" s="93" t="s">
        <v>304</v>
      </c>
      <c r="C313" s="95" t="s">
        <v>719</v>
      </c>
      <c r="D313" s="133" t="s">
        <v>659</v>
      </c>
    </row>
    <row r="314" spans="1:4">
      <c r="A314" s="94"/>
      <c r="B314" s="95"/>
      <c r="C314" s="95" t="s">
        <v>807</v>
      </c>
      <c r="D314" s="134" t="s">
        <v>814</v>
      </c>
    </row>
    <row r="315" spans="1:4">
      <c r="A315" s="94"/>
      <c r="B315" s="95"/>
      <c r="D315" s="134" t="s">
        <v>672</v>
      </c>
    </row>
    <row r="316" spans="1:4">
      <c r="A316" s="94"/>
      <c r="B316" s="95"/>
      <c r="C316" s="95"/>
      <c r="D316" s="134" t="s">
        <v>815</v>
      </c>
    </row>
    <row r="317" spans="1:4">
      <c r="A317" s="94"/>
      <c r="B317" s="95"/>
      <c r="C317" s="95"/>
      <c r="D317" s="134" t="s">
        <v>816</v>
      </c>
    </row>
    <row r="318" spans="1:4">
      <c r="A318" s="94"/>
      <c r="B318" s="95"/>
      <c r="C318" s="95"/>
      <c r="D318" s="134" t="s">
        <v>817</v>
      </c>
    </row>
    <row r="319" spans="1:4">
      <c r="A319" s="94"/>
      <c r="B319" s="95"/>
      <c r="C319" s="95"/>
      <c r="D319" s="134" t="s">
        <v>818</v>
      </c>
    </row>
    <row r="320" spans="1:4" ht="23.25" thickBot="1">
      <c r="A320" s="96"/>
      <c r="B320" s="97"/>
      <c r="C320" s="97"/>
      <c r="D320" s="135" t="s">
        <v>819</v>
      </c>
    </row>
    <row r="321" spans="1:4" ht="22.5">
      <c r="A321" s="92">
        <v>45248</v>
      </c>
      <c r="B321" s="93" t="s">
        <v>256</v>
      </c>
      <c r="C321" s="95" t="s">
        <v>719</v>
      </c>
      <c r="D321" s="133" t="s">
        <v>659</v>
      </c>
    </row>
    <row r="322" spans="1:4">
      <c r="A322" s="94"/>
      <c r="B322" s="95"/>
      <c r="C322" s="95" t="s">
        <v>807</v>
      </c>
      <c r="D322" s="134" t="s">
        <v>820</v>
      </c>
    </row>
    <row r="323" spans="1:4">
      <c r="A323" s="94"/>
      <c r="B323" s="95"/>
      <c r="C323" s="95" t="s">
        <v>821</v>
      </c>
      <c r="D323" s="134" t="s">
        <v>672</v>
      </c>
    </row>
    <row r="324" spans="1:4">
      <c r="A324" s="94"/>
      <c r="B324" s="95"/>
      <c r="C324" s="95"/>
      <c r="D324" s="134" t="s">
        <v>794</v>
      </c>
    </row>
    <row r="325" spans="1:4">
      <c r="A325" s="94"/>
      <c r="B325" s="95"/>
      <c r="C325" s="95"/>
      <c r="D325" s="134" t="s">
        <v>795</v>
      </c>
    </row>
    <row r="326" spans="1:4">
      <c r="A326" s="94"/>
      <c r="B326" s="95"/>
      <c r="C326" s="95"/>
      <c r="D326" s="134" t="s">
        <v>822</v>
      </c>
    </row>
    <row r="327" spans="1:4">
      <c r="A327" s="94"/>
      <c r="B327" s="95"/>
      <c r="C327" s="95"/>
      <c r="D327" s="134" t="s">
        <v>823</v>
      </c>
    </row>
    <row r="328" spans="1:4" ht="23.25" thickBot="1">
      <c r="A328" s="96"/>
      <c r="B328" s="97"/>
      <c r="C328" s="97"/>
      <c r="D328" s="135" t="s">
        <v>824</v>
      </c>
    </row>
    <row r="329" spans="1:4" ht="22.5">
      <c r="A329" s="240">
        <v>45346</v>
      </c>
      <c r="B329" s="241" t="s">
        <v>305</v>
      </c>
      <c r="C329" s="244" t="s">
        <v>719</v>
      </c>
      <c r="D329" s="242" t="s">
        <v>659</v>
      </c>
    </row>
    <row r="330" spans="1:4">
      <c r="A330" s="243"/>
      <c r="B330" s="244"/>
      <c r="C330" s="244" t="s">
        <v>807</v>
      </c>
      <c r="D330" s="245" t="s">
        <v>1255</v>
      </c>
    </row>
    <row r="331" spans="1:4">
      <c r="A331" s="243"/>
      <c r="B331" s="244"/>
      <c r="C331" s="244" t="s">
        <v>821</v>
      </c>
      <c r="D331" s="245" t="s">
        <v>672</v>
      </c>
    </row>
    <row r="332" spans="1:4">
      <c r="A332" s="243"/>
      <c r="B332" s="244"/>
      <c r="C332" s="244"/>
      <c r="D332" s="245" t="s">
        <v>1256</v>
      </c>
    </row>
    <row r="333" spans="1:4">
      <c r="A333" s="243"/>
      <c r="B333" s="244"/>
      <c r="C333" s="244"/>
      <c r="D333" s="245" t="s">
        <v>1257</v>
      </c>
    </row>
    <row r="334" spans="1:4">
      <c r="A334" s="243"/>
      <c r="B334" s="244"/>
      <c r="C334" s="244"/>
      <c r="D334" s="245" t="s">
        <v>1258</v>
      </c>
    </row>
    <row r="335" spans="1:4">
      <c r="A335" s="243"/>
      <c r="B335" s="244"/>
      <c r="C335" s="244"/>
      <c r="D335" s="245" t="s">
        <v>1259</v>
      </c>
    </row>
    <row r="336" spans="1:4" ht="23.25" thickBot="1">
      <c r="A336" s="246"/>
      <c r="B336" s="247"/>
      <c r="C336" s="247"/>
      <c r="D336" s="248" t="s">
        <v>1260</v>
      </c>
    </row>
  </sheetData>
  <sheetProtection autoFilter="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J159"/>
  <sheetViews>
    <sheetView zoomScaleNormal="100" workbookViewId="0">
      <pane ySplit="3" topLeftCell="A53" activePane="bottomLeft" state="frozen"/>
      <selection activeCell="T2521" sqref="T2521"/>
      <selection pane="bottomLeft" activeCell="A66" sqref="A66"/>
    </sheetView>
  </sheetViews>
  <sheetFormatPr defaultColWidth="9.42578125" defaultRowHeight="15" customHeight="1"/>
  <cols>
    <col min="1" max="1" width="10.7109375" customWidth="1"/>
    <col min="2" max="2" width="100.42578125" customWidth="1"/>
    <col min="3" max="3" width="32.7109375" customWidth="1"/>
    <col min="4" max="4" width="10.7109375" customWidth="1"/>
    <col min="5" max="5" width="90.5703125" customWidth="1"/>
    <col min="6" max="6" width="30.42578125" customWidth="1"/>
    <col min="7" max="7" width="37.5703125" customWidth="1"/>
    <col min="8" max="8" width="91.5703125" customWidth="1"/>
    <col min="9" max="9" width="30.42578125" customWidth="1"/>
  </cols>
  <sheetData>
    <row r="1" spans="1:9" ht="22.5">
      <c r="A1" s="471" t="s">
        <v>209</v>
      </c>
      <c r="B1" s="472"/>
      <c r="C1" s="154" t="s">
        <v>0</v>
      </c>
      <c r="D1" s="155"/>
      <c r="E1" s="155"/>
      <c r="F1" s="155"/>
      <c r="G1" s="155"/>
      <c r="H1" s="155"/>
      <c r="I1" s="155"/>
    </row>
    <row r="2" spans="1:9" ht="45.75">
      <c r="A2" s="153" t="s">
        <v>209</v>
      </c>
      <c r="C2" s="156" t="s">
        <v>825</v>
      </c>
      <c r="D2" s="155"/>
      <c r="E2" s="155"/>
      <c r="F2" s="155"/>
      <c r="G2" s="155"/>
      <c r="H2" s="155"/>
      <c r="I2" s="155"/>
    </row>
    <row r="3" spans="1:9" ht="27.75" customHeight="1">
      <c r="A3" s="414" t="s">
        <v>826</v>
      </c>
      <c r="B3" s="414"/>
      <c r="C3" s="113"/>
      <c r="D3" s="469" t="s">
        <v>827</v>
      </c>
      <c r="E3" s="470"/>
      <c r="F3" s="157"/>
      <c r="G3" s="473" t="s">
        <v>828</v>
      </c>
      <c r="H3" s="474"/>
      <c r="I3" s="157"/>
    </row>
    <row r="4" spans="1:9" ht="29.25" customHeight="1">
      <c r="A4" s="415" t="s">
        <v>829</v>
      </c>
      <c r="B4" s="415"/>
      <c r="C4" s="416"/>
      <c r="D4" s="417" t="s">
        <v>830</v>
      </c>
      <c r="E4" s="418"/>
      <c r="F4" s="419"/>
      <c r="G4" s="442" t="s">
        <v>831</v>
      </c>
      <c r="H4" s="443"/>
      <c r="I4" s="444"/>
    </row>
    <row r="5" spans="1:9" ht="24" customHeight="1">
      <c r="A5" s="285" t="s">
        <v>832</v>
      </c>
      <c r="B5" s="158"/>
      <c r="C5" s="159"/>
      <c r="D5" s="287" t="s">
        <v>833</v>
      </c>
      <c r="E5" s="174"/>
      <c r="F5" s="175"/>
      <c r="G5" s="249" t="s">
        <v>834</v>
      </c>
      <c r="H5" s="250"/>
      <c r="I5" s="251"/>
    </row>
    <row r="6" spans="1:9">
      <c r="A6" s="160" t="s">
        <v>835</v>
      </c>
      <c r="B6" s="158"/>
      <c r="C6" s="159"/>
      <c r="D6" s="176" t="s">
        <v>836</v>
      </c>
      <c r="E6" s="174"/>
      <c r="F6" s="175"/>
      <c r="G6" s="252" t="s">
        <v>837</v>
      </c>
      <c r="H6" s="253"/>
      <c r="I6" s="254"/>
    </row>
    <row r="7" spans="1:9">
      <c r="A7" s="160" t="s">
        <v>838</v>
      </c>
      <c r="B7" s="158"/>
      <c r="C7" s="159"/>
      <c r="D7" s="176" t="s">
        <v>839</v>
      </c>
      <c r="E7" s="174"/>
      <c r="F7" s="175"/>
      <c r="G7" s="252" t="s">
        <v>840</v>
      </c>
      <c r="H7" s="253"/>
      <c r="I7" s="254"/>
    </row>
    <row r="8" spans="1:9" ht="18.75" customHeight="1">
      <c r="A8" s="160" t="s">
        <v>841</v>
      </c>
      <c r="B8" s="158"/>
      <c r="C8" s="159"/>
      <c r="D8" s="176" t="s">
        <v>842</v>
      </c>
      <c r="E8" s="174"/>
      <c r="F8" s="175"/>
      <c r="G8" s="252" t="s">
        <v>843</v>
      </c>
      <c r="H8" s="253"/>
      <c r="I8" s="254"/>
    </row>
    <row r="9" spans="1:9">
      <c r="A9" s="161" t="s">
        <v>844</v>
      </c>
      <c r="B9" s="158"/>
      <c r="C9" s="159"/>
      <c r="D9" s="177" t="s">
        <v>845</v>
      </c>
      <c r="E9" s="174"/>
      <c r="F9" s="175"/>
      <c r="G9" s="255" t="s">
        <v>846</v>
      </c>
      <c r="H9" s="256"/>
      <c r="I9" s="257"/>
    </row>
    <row r="10" spans="1:9" ht="30.75" customHeight="1">
      <c r="A10" s="415" t="s">
        <v>847</v>
      </c>
      <c r="B10" s="415"/>
      <c r="C10" s="416"/>
      <c r="D10" s="420" t="s">
        <v>848</v>
      </c>
      <c r="E10" s="421"/>
      <c r="F10" s="422"/>
      <c r="G10" s="442" t="s">
        <v>849</v>
      </c>
      <c r="H10" s="443"/>
      <c r="I10" s="444"/>
    </row>
    <row r="11" spans="1:9">
      <c r="A11" s="415" t="s">
        <v>850</v>
      </c>
      <c r="B11" s="415"/>
      <c r="C11" s="416"/>
      <c r="D11" s="420" t="s">
        <v>851</v>
      </c>
      <c r="E11" s="421"/>
      <c r="F11" s="422"/>
      <c r="G11" s="442" t="s">
        <v>852</v>
      </c>
      <c r="H11" s="443"/>
      <c r="I11" s="444"/>
    </row>
    <row r="12" spans="1:9" ht="9" customHeight="1">
      <c r="A12" s="285"/>
      <c r="B12" s="158"/>
      <c r="C12" s="159"/>
      <c r="D12" s="178"/>
      <c r="E12" s="174"/>
      <c r="F12" s="175"/>
      <c r="G12" s="280"/>
      <c r="H12" s="281"/>
      <c r="I12" s="282"/>
    </row>
    <row r="13" spans="1:9">
      <c r="A13" s="161" t="s">
        <v>853</v>
      </c>
      <c r="B13" s="158"/>
      <c r="C13" s="159"/>
      <c r="D13" s="179" t="s">
        <v>854</v>
      </c>
      <c r="E13" s="174"/>
      <c r="F13" s="175"/>
      <c r="G13" s="258" t="s">
        <v>855</v>
      </c>
      <c r="H13" s="259"/>
      <c r="I13" s="260"/>
    </row>
    <row r="14" spans="1:9" ht="27" customHeight="1">
      <c r="A14" s="415" t="s">
        <v>856</v>
      </c>
      <c r="B14" s="415"/>
      <c r="C14" s="416"/>
      <c r="D14" s="420" t="s">
        <v>857</v>
      </c>
      <c r="E14" s="421"/>
      <c r="F14" s="422"/>
      <c r="G14" s="442" t="s">
        <v>858</v>
      </c>
      <c r="H14" s="443"/>
      <c r="I14" s="444"/>
    </row>
    <row r="15" spans="1:9" ht="22.5" customHeight="1">
      <c r="A15" s="162" t="s">
        <v>859</v>
      </c>
      <c r="B15" s="285"/>
      <c r="C15" s="286"/>
      <c r="D15" s="178"/>
      <c r="E15" s="174"/>
      <c r="F15" s="175"/>
      <c r="G15" s="280"/>
      <c r="H15" s="281"/>
      <c r="I15" s="282"/>
    </row>
    <row r="16" spans="1:9">
      <c r="A16" s="161" t="s">
        <v>860</v>
      </c>
      <c r="B16" s="158"/>
      <c r="C16" s="159"/>
      <c r="D16" s="179" t="s">
        <v>861</v>
      </c>
      <c r="E16" s="174"/>
      <c r="F16" s="175"/>
      <c r="G16" s="258" t="s">
        <v>862</v>
      </c>
      <c r="H16" s="259"/>
      <c r="I16" s="260"/>
    </row>
    <row r="17" spans="1:9" ht="27" customHeight="1">
      <c r="A17" s="415" t="s">
        <v>863</v>
      </c>
      <c r="B17" s="432"/>
      <c r="C17" s="433"/>
      <c r="D17" s="420" t="s">
        <v>864</v>
      </c>
      <c r="E17" s="434"/>
      <c r="F17" s="435"/>
      <c r="G17" s="442" t="s">
        <v>865</v>
      </c>
      <c r="H17" s="443"/>
      <c r="I17" s="444"/>
    </row>
    <row r="18" spans="1:9" ht="7.5" customHeight="1">
      <c r="A18" s="285"/>
      <c r="B18" s="163"/>
      <c r="C18" s="159"/>
      <c r="D18" s="180"/>
      <c r="E18" s="181"/>
      <c r="F18" s="182"/>
      <c r="G18" s="280"/>
      <c r="H18" s="281"/>
      <c r="I18" s="282"/>
    </row>
    <row r="19" spans="1:9" ht="27.75" customHeight="1">
      <c r="A19" s="414" t="s">
        <v>866</v>
      </c>
      <c r="B19" s="414"/>
      <c r="C19" s="164"/>
      <c r="D19" s="414" t="s">
        <v>867</v>
      </c>
      <c r="E19" s="414"/>
      <c r="F19" s="164"/>
      <c r="G19" s="261" t="s">
        <v>868</v>
      </c>
      <c r="H19" s="262"/>
      <c r="I19" s="263"/>
    </row>
    <row r="20" spans="1:9" ht="31.5" customHeight="1">
      <c r="A20" s="412" t="s">
        <v>869</v>
      </c>
      <c r="B20" s="412"/>
      <c r="C20" s="413"/>
      <c r="D20" s="412" t="s">
        <v>869</v>
      </c>
      <c r="E20" s="412"/>
      <c r="F20" s="413"/>
      <c r="G20" s="455" t="s">
        <v>869</v>
      </c>
      <c r="H20" s="456"/>
      <c r="I20" s="457"/>
    </row>
    <row r="21" spans="1:9" ht="41.25" customHeight="1">
      <c r="A21" s="429" t="s">
        <v>870</v>
      </c>
      <c r="B21" s="415"/>
      <c r="C21" s="416"/>
      <c r="D21" s="417" t="s">
        <v>871</v>
      </c>
      <c r="E21" s="430"/>
      <c r="F21" s="431"/>
      <c r="G21" s="442" t="s">
        <v>872</v>
      </c>
      <c r="H21" s="443"/>
      <c r="I21" s="444"/>
    </row>
    <row r="22" spans="1:9">
      <c r="A22" s="165" t="s">
        <v>873</v>
      </c>
      <c r="B22" s="158"/>
      <c r="C22" s="159"/>
      <c r="D22" s="179" t="s">
        <v>874</v>
      </c>
      <c r="E22" s="174"/>
      <c r="F22" s="175"/>
      <c r="G22" s="258" t="s">
        <v>875</v>
      </c>
      <c r="H22" s="259"/>
      <c r="I22" s="260"/>
    </row>
    <row r="23" spans="1:9" ht="44.25" customHeight="1">
      <c r="A23" s="429" t="s">
        <v>876</v>
      </c>
      <c r="B23" s="445"/>
      <c r="C23" s="446"/>
      <c r="D23" s="447" t="s">
        <v>877</v>
      </c>
      <c r="E23" s="448"/>
      <c r="F23" s="449"/>
      <c r="G23" s="280" t="s">
        <v>878</v>
      </c>
      <c r="H23" s="281"/>
      <c r="I23" s="282"/>
    </row>
    <row r="24" spans="1:9" ht="33" customHeight="1">
      <c r="A24" s="415" t="s">
        <v>879</v>
      </c>
      <c r="B24" s="450"/>
      <c r="C24" s="451"/>
      <c r="D24" s="420" t="s">
        <v>880</v>
      </c>
      <c r="E24" s="434"/>
      <c r="F24" s="435"/>
      <c r="G24" s="442" t="s">
        <v>881</v>
      </c>
      <c r="H24" s="443"/>
      <c r="I24" s="444"/>
    </row>
    <row r="25" spans="1:9" ht="21" customHeight="1">
      <c r="A25" s="166" t="s">
        <v>882</v>
      </c>
      <c r="B25" s="167"/>
      <c r="C25" s="168"/>
      <c r="D25" s="183" t="s">
        <v>883</v>
      </c>
      <c r="E25" s="174"/>
      <c r="F25" s="184"/>
      <c r="G25" s="264" t="s">
        <v>883</v>
      </c>
      <c r="H25" s="265"/>
      <c r="I25" s="266"/>
    </row>
    <row r="26" spans="1:9" ht="23.25" customHeight="1">
      <c r="A26" s="169" t="s">
        <v>884</v>
      </c>
      <c r="B26" s="170"/>
      <c r="C26" s="168"/>
      <c r="D26" s="185" t="s">
        <v>885</v>
      </c>
      <c r="E26" s="174"/>
      <c r="F26" s="184"/>
      <c r="G26" s="267" t="s">
        <v>885</v>
      </c>
      <c r="H26" s="265"/>
      <c r="I26" s="266"/>
    </row>
    <row r="27" spans="1:9" ht="23.25" customHeight="1">
      <c r="A27" s="169" t="s">
        <v>886</v>
      </c>
      <c r="B27" s="170"/>
      <c r="C27" s="168"/>
      <c r="D27" s="185" t="s">
        <v>887</v>
      </c>
      <c r="E27" s="174"/>
      <c r="F27" s="184"/>
      <c r="G27" s="267" t="s">
        <v>887</v>
      </c>
      <c r="H27" s="265"/>
      <c r="I27" s="266"/>
    </row>
    <row r="28" spans="1:9" ht="23.25" customHeight="1">
      <c r="A28" s="169" t="s">
        <v>888</v>
      </c>
      <c r="B28" s="170"/>
      <c r="C28" s="168"/>
      <c r="D28" s="185" t="s">
        <v>889</v>
      </c>
      <c r="E28" s="174"/>
      <c r="F28" s="184"/>
      <c r="G28" s="267" t="s">
        <v>889</v>
      </c>
      <c r="H28" s="265"/>
      <c r="I28" s="266"/>
    </row>
    <row r="29" spans="1:9" ht="23.25" customHeight="1">
      <c r="A29" s="169" t="s">
        <v>890</v>
      </c>
      <c r="B29" s="170"/>
      <c r="C29" s="168"/>
      <c r="D29" s="185" t="s">
        <v>891</v>
      </c>
      <c r="E29" s="174"/>
      <c r="F29" s="184"/>
      <c r="G29" s="267" t="s">
        <v>891</v>
      </c>
      <c r="H29" s="265"/>
      <c r="I29" s="266"/>
    </row>
    <row r="30" spans="1:9" ht="23.25" customHeight="1">
      <c r="A30" s="169" t="s">
        <v>892</v>
      </c>
      <c r="B30" s="170"/>
      <c r="C30" s="168"/>
      <c r="D30" s="185" t="s">
        <v>893</v>
      </c>
      <c r="E30" s="174"/>
      <c r="F30" s="184"/>
      <c r="G30" s="267" t="s">
        <v>893</v>
      </c>
      <c r="H30" s="265"/>
      <c r="I30" s="266"/>
    </row>
    <row r="31" spans="1:9" ht="17.25" customHeight="1">
      <c r="A31" s="171" t="s">
        <v>894</v>
      </c>
      <c r="B31" s="172"/>
      <c r="C31" s="173"/>
      <c r="D31" s="186" t="s">
        <v>895</v>
      </c>
      <c r="E31" s="174"/>
      <c r="F31" s="184"/>
      <c r="G31" s="268" t="s">
        <v>895</v>
      </c>
      <c r="H31" s="265"/>
      <c r="I31" s="266"/>
    </row>
    <row r="32" spans="1:9" ht="23.25" customHeight="1">
      <c r="A32" s="165" t="s">
        <v>896</v>
      </c>
      <c r="B32" s="158"/>
      <c r="C32" s="159"/>
      <c r="D32" s="179" t="s">
        <v>897</v>
      </c>
      <c r="E32" s="174"/>
      <c r="F32" s="175"/>
      <c r="G32" s="258" t="s">
        <v>898</v>
      </c>
      <c r="H32" s="259"/>
      <c r="I32" s="260"/>
    </row>
    <row r="33" spans="1:9" ht="79.5" customHeight="1">
      <c r="A33" s="423" t="s">
        <v>899</v>
      </c>
      <c r="B33" s="424"/>
      <c r="C33" s="425"/>
      <c r="D33" s="426" t="s">
        <v>900</v>
      </c>
      <c r="E33" s="427"/>
      <c r="F33" s="428"/>
      <c r="G33" s="442" t="s">
        <v>901</v>
      </c>
      <c r="H33" s="443"/>
      <c r="I33" s="444"/>
    </row>
    <row r="34" spans="1:9" ht="42" customHeight="1">
      <c r="A34" s="429" t="s">
        <v>902</v>
      </c>
      <c r="B34" s="415"/>
      <c r="C34" s="416"/>
      <c r="D34" s="420" t="s">
        <v>903</v>
      </c>
      <c r="E34" s="421"/>
      <c r="F34" s="422"/>
      <c r="G34" s="442" t="s">
        <v>904</v>
      </c>
      <c r="H34" s="443"/>
      <c r="I34" s="444"/>
    </row>
    <row r="35" spans="1:9">
      <c r="A35" s="429" t="s">
        <v>905</v>
      </c>
      <c r="B35" s="415"/>
      <c r="C35" s="416"/>
      <c r="D35" s="420" t="s">
        <v>906</v>
      </c>
      <c r="E35" s="421"/>
      <c r="F35" s="422"/>
      <c r="G35" s="442" t="s">
        <v>907</v>
      </c>
      <c r="H35" s="443"/>
      <c r="I35" s="444"/>
    </row>
    <row r="36" spans="1:9" ht="172.35" customHeight="1">
      <c r="A36" s="165"/>
      <c r="B36" s="436" t="s">
        <v>908</v>
      </c>
      <c r="C36" s="437"/>
      <c r="D36" s="179"/>
      <c r="E36" s="438" t="s">
        <v>909</v>
      </c>
      <c r="F36" s="439"/>
      <c r="G36" s="258" t="s">
        <v>910</v>
      </c>
      <c r="H36" s="440" t="s">
        <v>911</v>
      </c>
      <c r="I36" s="441"/>
    </row>
    <row r="37" spans="1:9" ht="31.5" customHeight="1">
      <c r="A37" s="412" t="s">
        <v>306</v>
      </c>
      <c r="B37" s="412"/>
      <c r="C37" s="413"/>
      <c r="D37" s="412" t="s">
        <v>306</v>
      </c>
      <c r="E37" s="412"/>
      <c r="F37" s="413"/>
      <c r="G37" s="452" t="s">
        <v>306</v>
      </c>
      <c r="H37" s="453"/>
      <c r="I37" s="454"/>
    </row>
    <row r="38" spans="1:9" ht="76.349999999999994" customHeight="1">
      <c r="A38" s="403" t="s">
        <v>912</v>
      </c>
      <c r="B38" s="404"/>
      <c r="C38" s="405"/>
      <c r="D38" s="406" t="s">
        <v>913</v>
      </c>
      <c r="E38" s="407"/>
      <c r="F38" s="408"/>
      <c r="G38" s="442" t="s">
        <v>914</v>
      </c>
      <c r="H38" s="443"/>
      <c r="I38" s="444"/>
    </row>
    <row r="39" spans="1:9" ht="30" customHeight="1">
      <c r="A39" s="403"/>
      <c r="B39" s="404"/>
      <c r="C39" s="405"/>
      <c r="D39" s="406"/>
      <c r="E39" s="407"/>
      <c r="F39" s="408"/>
      <c r="G39" s="442"/>
      <c r="H39" s="443"/>
      <c r="I39" s="444"/>
    </row>
    <row r="40" spans="1:9" ht="31.5" customHeight="1">
      <c r="A40" s="412" t="s">
        <v>473</v>
      </c>
      <c r="B40" s="412"/>
      <c r="C40" s="413"/>
      <c r="D40" s="412" t="s">
        <v>473</v>
      </c>
      <c r="E40" s="412"/>
      <c r="F40" s="413"/>
      <c r="G40" s="269" t="s">
        <v>473</v>
      </c>
      <c r="H40" s="283"/>
      <c r="I40" s="284"/>
    </row>
    <row r="41" spans="1:9" ht="105" customHeight="1">
      <c r="A41" s="409" t="s">
        <v>915</v>
      </c>
      <c r="B41" s="410"/>
      <c r="C41" s="411"/>
      <c r="D41" s="406" t="s">
        <v>916</v>
      </c>
      <c r="E41" s="407"/>
      <c r="F41" s="408"/>
      <c r="G41" s="442" t="s">
        <v>917</v>
      </c>
      <c r="H41" s="443"/>
      <c r="I41" s="444"/>
    </row>
    <row r="42" spans="1:9" ht="31.5" customHeight="1">
      <c r="A42" s="412" t="s">
        <v>480</v>
      </c>
      <c r="B42" s="412"/>
      <c r="C42" s="413"/>
      <c r="D42" s="412" t="s">
        <v>480</v>
      </c>
      <c r="E42" s="412"/>
      <c r="F42" s="413"/>
      <c r="G42" s="269" t="s">
        <v>480</v>
      </c>
      <c r="H42" s="283"/>
      <c r="I42" s="284"/>
    </row>
    <row r="43" spans="1:9" ht="63.75" customHeight="1">
      <c r="A43" s="409" t="s">
        <v>918</v>
      </c>
      <c r="B43" s="410"/>
      <c r="C43" s="411"/>
      <c r="D43" s="406" t="s">
        <v>919</v>
      </c>
      <c r="E43" s="407"/>
      <c r="F43" s="408"/>
      <c r="G43" s="442" t="s">
        <v>920</v>
      </c>
      <c r="H43" s="443"/>
      <c r="I43" s="444"/>
    </row>
    <row r="44" spans="1:9" ht="31.5" customHeight="1">
      <c r="A44" s="412" t="s">
        <v>921</v>
      </c>
      <c r="B44" s="412"/>
      <c r="C44" s="413"/>
      <c r="D44" s="412" t="s">
        <v>921</v>
      </c>
      <c r="E44" s="412"/>
      <c r="F44" s="413"/>
      <c r="G44" s="269" t="s">
        <v>921</v>
      </c>
      <c r="H44" s="283"/>
      <c r="I44" s="284"/>
    </row>
    <row r="45" spans="1:9" ht="40.5" customHeight="1">
      <c r="A45" s="458" t="s">
        <v>922</v>
      </c>
      <c r="B45" s="458"/>
      <c r="C45" s="459"/>
      <c r="D45" s="460" t="s">
        <v>923</v>
      </c>
      <c r="E45" s="460"/>
      <c r="F45" s="461"/>
      <c r="G45" s="442" t="s">
        <v>924</v>
      </c>
      <c r="H45" s="443"/>
      <c r="I45" s="444"/>
    </row>
    <row r="46" spans="1:9" ht="31.5" customHeight="1">
      <c r="A46" s="412" t="s">
        <v>925</v>
      </c>
      <c r="B46" s="412"/>
      <c r="C46" s="413"/>
      <c r="D46" s="412" t="s">
        <v>925</v>
      </c>
      <c r="E46" s="412"/>
      <c r="F46" s="413"/>
      <c r="G46" s="269" t="s">
        <v>925</v>
      </c>
      <c r="H46" s="283"/>
      <c r="I46" s="284"/>
    </row>
    <row r="47" spans="1:9" ht="56.1" customHeight="1">
      <c r="A47" s="458" t="s">
        <v>926</v>
      </c>
      <c r="B47" s="458"/>
      <c r="C47" s="459"/>
      <c r="D47" s="460" t="s">
        <v>927</v>
      </c>
      <c r="E47" s="460"/>
      <c r="F47" s="461"/>
      <c r="G47" s="442" t="s">
        <v>928</v>
      </c>
      <c r="H47" s="443"/>
      <c r="I47" s="444"/>
    </row>
    <row r="48" spans="1:9" ht="31.5" customHeight="1">
      <c r="A48" s="412" t="s">
        <v>492</v>
      </c>
      <c r="B48" s="412"/>
      <c r="C48" s="413"/>
      <c r="D48" s="412" t="s">
        <v>492</v>
      </c>
      <c r="E48" s="412"/>
      <c r="F48" s="413"/>
      <c r="G48" s="269" t="s">
        <v>492</v>
      </c>
      <c r="H48" s="283"/>
      <c r="I48" s="284"/>
    </row>
    <row r="49" spans="1:10" ht="31.5" customHeight="1">
      <c r="A49" s="458" t="s">
        <v>929</v>
      </c>
      <c r="B49" s="458"/>
      <c r="C49" s="459"/>
      <c r="D49" s="460" t="s">
        <v>930</v>
      </c>
      <c r="E49" s="460"/>
      <c r="F49" s="461"/>
      <c r="G49" s="442" t="s">
        <v>931</v>
      </c>
      <c r="H49" s="443"/>
      <c r="I49" s="444"/>
    </row>
    <row r="50" spans="1:10" ht="31.5" customHeight="1">
      <c r="A50" s="412" t="s">
        <v>497</v>
      </c>
      <c r="B50" s="412"/>
      <c r="C50" s="413"/>
      <c r="D50" s="412" t="s">
        <v>497</v>
      </c>
      <c r="E50" s="412"/>
      <c r="F50" s="413"/>
      <c r="G50" s="269" t="s">
        <v>497</v>
      </c>
      <c r="H50" s="283"/>
      <c r="I50" s="284"/>
    </row>
    <row r="51" spans="1:10" ht="43.5" customHeight="1">
      <c r="A51" s="458" t="s">
        <v>932</v>
      </c>
      <c r="B51" s="458"/>
      <c r="C51" s="459"/>
      <c r="D51" s="460" t="s">
        <v>933</v>
      </c>
      <c r="E51" s="460"/>
      <c r="F51" s="461"/>
      <c r="G51" s="442" t="s">
        <v>934</v>
      </c>
      <c r="H51" s="443"/>
      <c r="I51" s="444"/>
    </row>
    <row r="52" spans="1:10" ht="31.5" customHeight="1">
      <c r="A52" s="412" t="s">
        <v>935</v>
      </c>
      <c r="B52" s="412"/>
      <c r="C52" s="413"/>
      <c r="D52" s="412" t="s">
        <v>935</v>
      </c>
      <c r="E52" s="412"/>
      <c r="F52" s="413"/>
      <c r="G52" s="269" t="s">
        <v>935</v>
      </c>
      <c r="H52" s="283"/>
      <c r="I52" s="284"/>
    </row>
    <row r="53" spans="1:10" ht="43.5" customHeight="1">
      <c r="A53" s="483" t="s">
        <v>936</v>
      </c>
      <c r="B53" s="483"/>
      <c r="C53" s="484"/>
      <c r="D53" s="485" t="s">
        <v>937</v>
      </c>
      <c r="E53" s="485"/>
      <c r="F53" s="486"/>
      <c r="G53" s="442" t="s">
        <v>938</v>
      </c>
      <c r="H53" s="443"/>
      <c r="I53" s="444"/>
    </row>
    <row r="55" spans="1:10" ht="27.75" customHeight="1">
      <c r="A55" s="113"/>
      <c r="B55" s="414" t="s">
        <v>939</v>
      </c>
      <c r="C55" s="414"/>
      <c r="D55" s="113"/>
      <c r="E55" s="481" t="s">
        <v>940</v>
      </c>
      <c r="F55" s="482"/>
      <c r="G55" s="482"/>
      <c r="H55" s="481" t="s">
        <v>941</v>
      </c>
      <c r="I55" s="482"/>
      <c r="J55" s="482"/>
    </row>
    <row r="56" spans="1:10" ht="15" customHeight="1">
      <c r="B56" s="293" t="s">
        <v>942</v>
      </c>
      <c r="C56" s="294" t="s">
        <v>258</v>
      </c>
      <c r="E56" s="293" t="s">
        <v>942</v>
      </c>
      <c r="F56" s="295" t="str">
        <f>C56</f>
        <v>3.039</v>
      </c>
      <c r="H56" s="293" t="s">
        <v>942</v>
      </c>
      <c r="I56" s="295" t="str">
        <f>C56</f>
        <v>3.039</v>
      </c>
    </row>
    <row r="57" spans="1:10" ht="15" customHeight="1">
      <c r="B57" s="293" t="s">
        <v>943</v>
      </c>
      <c r="C57" s="293" t="s">
        <v>259</v>
      </c>
      <c r="E57" s="293" t="s">
        <v>944</v>
      </c>
      <c r="F57" s="293" t="s">
        <v>262</v>
      </c>
      <c r="H57" s="293" t="s">
        <v>945</v>
      </c>
      <c r="I57" s="293" t="s">
        <v>263</v>
      </c>
    </row>
    <row r="58" spans="1:10" ht="15" customHeight="1">
      <c r="B58" s="293" t="s">
        <v>946</v>
      </c>
      <c r="C58" s="293" t="s">
        <v>260</v>
      </c>
      <c r="E58" s="293" t="s">
        <v>947</v>
      </c>
      <c r="F58" s="293" t="s">
        <v>948</v>
      </c>
      <c r="H58" s="293" t="s">
        <v>947</v>
      </c>
      <c r="I58" s="293" t="s">
        <v>949</v>
      </c>
    </row>
    <row r="59" spans="1:10" ht="15" customHeight="1">
      <c r="B59" s="293" t="s">
        <v>219</v>
      </c>
      <c r="C59" s="293" t="s">
        <v>950</v>
      </c>
      <c r="E59" s="293" t="s">
        <v>219</v>
      </c>
      <c r="F59" s="293" t="s">
        <v>951</v>
      </c>
      <c r="H59" s="293" t="s">
        <v>219</v>
      </c>
      <c r="I59" s="293" t="s">
        <v>952</v>
      </c>
    </row>
    <row r="60" spans="1:10" ht="15" customHeight="1">
      <c r="B60" s="293" t="s">
        <v>953</v>
      </c>
      <c r="C60" s="293" t="s">
        <v>261</v>
      </c>
      <c r="E60" s="293" t="s">
        <v>954</v>
      </c>
      <c r="F60" s="293" t="s">
        <v>261</v>
      </c>
      <c r="H60" s="293" t="s">
        <v>955</v>
      </c>
      <c r="I60" s="293" t="s">
        <v>261</v>
      </c>
    </row>
    <row r="62" spans="1:10" ht="15" customHeight="1">
      <c r="B62" s="296" t="s">
        <v>956</v>
      </c>
      <c r="E62" s="296" t="s">
        <v>957</v>
      </c>
      <c r="H62" s="296" t="s">
        <v>957</v>
      </c>
    </row>
    <row r="63" spans="1:10" ht="15" customHeight="1">
      <c r="B63" s="400" t="s">
        <v>958</v>
      </c>
      <c r="C63" s="401"/>
      <c r="E63" s="364" t="s">
        <v>959</v>
      </c>
      <c r="F63" s="366"/>
      <c r="H63" s="360" t="s">
        <v>960</v>
      </c>
      <c r="I63" s="312"/>
    </row>
    <row r="64" spans="1:10" ht="25.5" customHeight="1">
      <c r="B64" s="402" t="s">
        <v>961</v>
      </c>
      <c r="C64" s="401"/>
      <c r="E64" s="363" t="s">
        <v>962</v>
      </c>
      <c r="F64" s="366"/>
      <c r="H64" s="400" t="s">
        <v>963</v>
      </c>
      <c r="I64" s="466"/>
    </row>
    <row r="65" spans="2:9" ht="28.5" customHeight="1">
      <c r="B65" s="400" t="s">
        <v>1249</v>
      </c>
      <c r="C65" s="401"/>
      <c r="E65" s="360" t="s">
        <v>1252</v>
      </c>
      <c r="F65" s="366"/>
      <c r="H65" s="400" t="s">
        <v>1253</v>
      </c>
      <c r="I65" s="466"/>
    </row>
    <row r="66" spans="2:9" ht="15" customHeight="1">
      <c r="B66" s="360" t="s">
        <v>964</v>
      </c>
      <c r="C66" s="361"/>
      <c r="E66" s="360" t="s">
        <v>965</v>
      </c>
      <c r="F66" s="366"/>
      <c r="H66" s="360" t="s">
        <v>966</v>
      </c>
      <c r="I66" s="312"/>
    </row>
    <row r="67" spans="2:9" ht="15" customHeight="1">
      <c r="B67" s="360" t="s">
        <v>967</v>
      </c>
      <c r="C67" s="361"/>
      <c r="E67" s="364" t="s">
        <v>968</v>
      </c>
      <c r="F67" s="366"/>
      <c r="H67" s="360" t="s">
        <v>969</v>
      </c>
      <c r="I67" s="312"/>
    </row>
    <row r="68" spans="2:9" ht="15" customHeight="1">
      <c r="B68" s="360" t="s">
        <v>1250</v>
      </c>
      <c r="C68" s="361"/>
      <c r="E68" s="363" t="s">
        <v>970</v>
      </c>
      <c r="F68" s="366"/>
      <c r="H68" s="360" t="s">
        <v>971</v>
      </c>
      <c r="I68" s="312"/>
    </row>
    <row r="69" spans="2:9" ht="15" customHeight="1">
      <c r="B69" s="360" t="s">
        <v>1251</v>
      </c>
      <c r="C69" s="361"/>
      <c r="E69" s="360" t="s">
        <v>972</v>
      </c>
      <c r="F69" s="366"/>
      <c r="H69" s="360" t="s">
        <v>973</v>
      </c>
      <c r="I69" s="312"/>
    </row>
    <row r="70" spans="2:9">
      <c r="B70" s="360" t="s">
        <v>974</v>
      </c>
      <c r="C70" s="361"/>
      <c r="E70" s="365" t="s">
        <v>975</v>
      </c>
      <c r="F70" s="365"/>
      <c r="H70" s="360" t="s">
        <v>976</v>
      </c>
      <c r="I70" s="312"/>
    </row>
    <row r="71" spans="2:9" ht="27" customHeight="1">
      <c r="B71" s="360" t="s">
        <v>977</v>
      </c>
      <c r="C71" s="361"/>
      <c r="E71" s="365" t="s">
        <v>978</v>
      </c>
      <c r="F71" s="365"/>
      <c r="H71" s="360" t="s">
        <v>979</v>
      </c>
      <c r="I71" s="312"/>
    </row>
    <row r="72" spans="2:9" ht="27" customHeight="1">
      <c r="B72" s="360" t="s">
        <v>992</v>
      </c>
      <c r="C72" s="361"/>
      <c r="E72" s="365" t="s">
        <v>993</v>
      </c>
      <c r="F72" s="365"/>
      <c r="H72" s="363" t="s">
        <v>994</v>
      </c>
      <c r="I72" s="312"/>
    </row>
    <row r="73" spans="2:9" ht="24.75" customHeight="1">
      <c r="B73" s="402" t="s">
        <v>980</v>
      </c>
      <c r="C73" s="401"/>
      <c r="E73" s="365" t="s">
        <v>981</v>
      </c>
      <c r="F73" s="365"/>
      <c r="H73" s="363" t="s">
        <v>982</v>
      </c>
      <c r="I73" s="152"/>
    </row>
    <row r="74" spans="2:9" ht="28.5" customHeight="1">
      <c r="B74" s="402" t="s">
        <v>983</v>
      </c>
      <c r="C74" s="401"/>
      <c r="E74" s="365" t="s">
        <v>984</v>
      </c>
      <c r="F74" s="365"/>
      <c r="H74" s="363" t="s">
        <v>985</v>
      </c>
      <c r="I74" s="152"/>
    </row>
    <row r="75" spans="2:9" ht="24" customHeight="1">
      <c r="B75" s="362" t="s">
        <v>986</v>
      </c>
      <c r="C75" s="361"/>
      <c r="E75" s="365" t="s">
        <v>987</v>
      </c>
      <c r="F75" s="365"/>
      <c r="H75" s="363" t="s">
        <v>988</v>
      </c>
      <c r="I75" s="152"/>
    </row>
    <row r="76" spans="2:9" ht="28.5" customHeight="1">
      <c r="B76" s="402" t="s">
        <v>989</v>
      </c>
      <c r="C76" s="401"/>
      <c r="E76" s="365" t="s">
        <v>990</v>
      </c>
      <c r="F76" s="365"/>
      <c r="H76" s="363" t="s">
        <v>991</v>
      </c>
      <c r="I76" s="152"/>
    </row>
    <row r="77" spans="2:9" ht="28.5" customHeight="1">
      <c r="B77" s="402" t="s">
        <v>995</v>
      </c>
      <c r="C77" s="401"/>
      <c r="E77" s="365" t="s">
        <v>996</v>
      </c>
      <c r="F77" s="365"/>
      <c r="H77" s="363" t="s">
        <v>997</v>
      </c>
      <c r="I77" s="152"/>
    </row>
    <row r="78" spans="2:9" ht="28.5" customHeight="1">
      <c r="B78" s="402" t="s">
        <v>998</v>
      </c>
      <c r="C78" s="401"/>
      <c r="E78" s="365" t="s">
        <v>999</v>
      </c>
      <c r="F78" s="365"/>
      <c r="H78" s="363" t="s">
        <v>1000</v>
      </c>
      <c r="I78" s="152"/>
    </row>
    <row r="79" spans="2:9" ht="30" customHeight="1">
      <c r="B79" s="402" t="s">
        <v>1001</v>
      </c>
      <c r="C79" s="401"/>
      <c r="E79" s="365" t="s">
        <v>1002</v>
      </c>
      <c r="F79" s="365"/>
      <c r="H79" s="363" t="s">
        <v>1003</v>
      </c>
      <c r="I79" s="152"/>
    </row>
    <row r="80" spans="2:9">
      <c r="B80" s="362" t="s">
        <v>1004</v>
      </c>
      <c r="C80" s="361"/>
      <c r="E80" s="365" t="s">
        <v>1005</v>
      </c>
      <c r="F80" s="365"/>
      <c r="H80" s="360" t="s">
        <v>1006</v>
      </c>
      <c r="I80" s="312"/>
    </row>
    <row r="81" spans="2:9">
      <c r="B81" s="362" t="s">
        <v>1007</v>
      </c>
      <c r="C81" s="361"/>
      <c r="E81" s="365" t="s">
        <v>1008</v>
      </c>
      <c r="F81" s="365"/>
      <c r="H81" s="360" t="s">
        <v>1009</v>
      </c>
      <c r="I81" s="312"/>
    </row>
    <row r="82" spans="2:9" ht="15" customHeight="1" thickBot="1">
      <c r="B82" s="311"/>
    </row>
    <row r="83" spans="2:9" ht="15" customHeight="1">
      <c r="B83" s="297" t="s">
        <v>472</v>
      </c>
      <c r="C83" s="298" t="s">
        <v>1010</v>
      </c>
      <c r="E83" s="297" t="s">
        <v>1011</v>
      </c>
      <c r="F83" s="298" t="s">
        <v>1012</v>
      </c>
      <c r="H83" s="297" t="s">
        <v>1013</v>
      </c>
      <c r="I83" s="298" t="s">
        <v>1014</v>
      </c>
    </row>
    <row r="84" spans="2:9" ht="15" customHeight="1">
      <c r="B84" s="293" t="s">
        <v>381</v>
      </c>
      <c r="C84" s="293" t="s">
        <v>1015</v>
      </c>
      <c r="E84" s="293" t="s">
        <v>382</v>
      </c>
      <c r="F84" s="293" t="s">
        <v>1015</v>
      </c>
      <c r="H84" s="293" t="s">
        <v>383</v>
      </c>
      <c r="I84" s="293" t="s">
        <v>1015</v>
      </c>
    </row>
    <row r="85" spans="2:9" ht="15" customHeight="1">
      <c r="B85" s="293" t="s">
        <v>316</v>
      </c>
      <c r="C85" s="293" t="s">
        <v>1016</v>
      </c>
      <c r="E85" s="293" t="s">
        <v>317</v>
      </c>
      <c r="F85" s="293" t="s">
        <v>1016</v>
      </c>
      <c r="H85" s="293" t="s">
        <v>318</v>
      </c>
      <c r="I85" s="293" t="s">
        <v>1016</v>
      </c>
    </row>
    <row r="86" spans="2:9" ht="15" customHeight="1">
      <c r="B86" s="293" t="s">
        <v>319</v>
      </c>
      <c r="C86" s="293" t="s">
        <v>1017</v>
      </c>
      <c r="E86" s="293" t="s">
        <v>320</v>
      </c>
      <c r="F86" s="293" t="s">
        <v>1017</v>
      </c>
      <c r="H86" s="293" t="s">
        <v>321</v>
      </c>
      <c r="I86" s="293" t="s">
        <v>1017</v>
      </c>
    </row>
    <row r="87" spans="2:9" ht="15" customHeight="1">
      <c r="B87" s="293" t="s">
        <v>466</v>
      </c>
      <c r="C87" s="293" t="s">
        <v>1018</v>
      </c>
      <c r="E87" s="293" t="s">
        <v>467</v>
      </c>
      <c r="F87" s="293" t="s">
        <v>1018</v>
      </c>
      <c r="H87" s="293" t="s">
        <v>1019</v>
      </c>
      <c r="I87" s="293" t="s">
        <v>1018</v>
      </c>
    </row>
    <row r="88" spans="2:9" ht="15" customHeight="1">
      <c r="B88" s="293" t="s">
        <v>326</v>
      </c>
      <c r="C88" s="293" t="s">
        <v>1020</v>
      </c>
      <c r="E88" s="293" t="s">
        <v>326</v>
      </c>
      <c r="F88" s="293" t="s">
        <v>1020</v>
      </c>
      <c r="H88" s="293" t="s">
        <v>326</v>
      </c>
      <c r="I88" s="293" t="s">
        <v>1020</v>
      </c>
    </row>
    <row r="89" spans="2:9" ht="15" customHeight="1">
      <c r="B89" s="293" t="s">
        <v>1021</v>
      </c>
      <c r="C89" s="293" t="s">
        <v>1022</v>
      </c>
      <c r="E89" s="293" t="s">
        <v>1021</v>
      </c>
      <c r="F89" s="293" t="s">
        <v>1022</v>
      </c>
      <c r="H89" s="293" t="s">
        <v>1023</v>
      </c>
      <c r="I89" s="293" t="s">
        <v>1022</v>
      </c>
    </row>
    <row r="90" spans="2:9" ht="15" customHeight="1">
      <c r="B90" s="293" t="s">
        <v>1024</v>
      </c>
      <c r="C90" s="293" t="s">
        <v>1025</v>
      </c>
      <c r="E90" s="293" t="s">
        <v>1026</v>
      </c>
      <c r="F90" s="293" t="s">
        <v>1025</v>
      </c>
      <c r="H90" s="293" t="s">
        <v>257</v>
      </c>
      <c r="I90" s="293" t="s">
        <v>1025</v>
      </c>
    </row>
    <row r="91" spans="2:9" ht="15" customHeight="1">
      <c r="B91" s="293" t="s">
        <v>271</v>
      </c>
      <c r="C91" s="293" t="s">
        <v>1027</v>
      </c>
      <c r="E91" s="293" t="s">
        <v>1028</v>
      </c>
      <c r="F91" s="293" t="s">
        <v>1027</v>
      </c>
      <c r="H91" s="293" t="s">
        <v>272</v>
      </c>
      <c r="I91" s="293" t="s">
        <v>1027</v>
      </c>
    </row>
    <row r="92" spans="2:9" ht="15" customHeight="1">
      <c r="B92" s="299" t="s">
        <v>324</v>
      </c>
      <c r="C92" s="293" t="s">
        <v>1029</v>
      </c>
      <c r="E92" s="299" t="s">
        <v>324</v>
      </c>
      <c r="F92" s="293" t="s">
        <v>1029</v>
      </c>
      <c r="H92" s="299" t="s">
        <v>325</v>
      </c>
      <c r="I92" s="293" t="s">
        <v>1029</v>
      </c>
    </row>
    <row r="93" spans="2:9" ht="15" customHeight="1">
      <c r="B93" s="300" t="s">
        <v>322</v>
      </c>
      <c r="C93" s="293" t="s">
        <v>1030</v>
      </c>
      <c r="E93" s="300" t="s">
        <v>322</v>
      </c>
      <c r="F93" s="293" t="s">
        <v>1030</v>
      </c>
      <c r="H93" s="300" t="s">
        <v>323</v>
      </c>
      <c r="I93" s="293" t="s">
        <v>1030</v>
      </c>
    </row>
    <row r="94" spans="2:9" ht="15" customHeight="1">
      <c r="B94" s="300" t="s">
        <v>468</v>
      </c>
      <c r="C94" s="293" t="s">
        <v>1031</v>
      </c>
      <c r="E94" s="300" t="s">
        <v>468</v>
      </c>
      <c r="F94" s="293" t="s">
        <v>1031</v>
      </c>
      <c r="H94" s="300" t="s">
        <v>469</v>
      </c>
      <c r="I94" s="293" t="s">
        <v>1031</v>
      </c>
    </row>
    <row r="95" spans="2:9" ht="15" customHeight="1">
      <c r="B95" s="300" t="s">
        <v>470</v>
      </c>
      <c r="C95" s="293" t="s">
        <v>1032</v>
      </c>
      <c r="E95" s="300" t="s">
        <v>471</v>
      </c>
      <c r="F95" s="293" t="s">
        <v>1032</v>
      </c>
      <c r="H95" s="300" t="s">
        <v>471</v>
      </c>
      <c r="I95" s="293" t="s">
        <v>1032</v>
      </c>
    </row>
    <row r="96" spans="2:9" ht="15" customHeight="1">
      <c r="B96" s="300" t="s">
        <v>368</v>
      </c>
      <c r="C96" s="293" t="s">
        <v>1033</v>
      </c>
      <c r="E96" s="300" t="s">
        <v>369</v>
      </c>
      <c r="F96" s="293" t="s">
        <v>1033</v>
      </c>
      <c r="H96" s="300" t="s">
        <v>1034</v>
      </c>
      <c r="I96" s="293" t="s">
        <v>1033</v>
      </c>
    </row>
    <row r="97" spans="2:9" ht="15" customHeight="1">
      <c r="B97" s="300" t="s">
        <v>370</v>
      </c>
      <c r="C97" s="293" t="s">
        <v>1035</v>
      </c>
      <c r="E97" s="300" t="s">
        <v>371</v>
      </c>
      <c r="F97" s="293" t="s">
        <v>1035</v>
      </c>
      <c r="H97" s="300" t="s">
        <v>372</v>
      </c>
      <c r="I97" s="293" t="s">
        <v>1035</v>
      </c>
    </row>
    <row r="98" spans="2:9" ht="15" customHeight="1">
      <c r="B98" s="300" t="s">
        <v>367</v>
      </c>
      <c r="C98" s="293" t="s">
        <v>1036</v>
      </c>
      <c r="E98" s="300" t="s">
        <v>456</v>
      </c>
      <c r="F98" s="293" t="s">
        <v>1036</v>
      </c>
      <c r="H98" s="300" t="s">
        <v>457</v>
      </c>
      <c r="I98" s="293" t="s">
        <v>1036</v>
      </c>
    </row>
    <row r="99" spans="2:9" ht="15" customHeight="1">
      <c r="B99" s="300" t="s">
        <v>364</v>
      </c>
      <c r="C99" s="293" t="s">
        <v>1037</v>
      </c>
      <c r="E99" s="300" t="s">
        <v>365</v>
      </c>
      <c r="F99" s="293" t="s">
        <v>1037</v>
      </c>
      <c r="H99" s="300" t="s">
        <v>366</v>
      </c>
      <c r="I99" s="293" t="s">
        <v>1037</v>
      </c>
    </row>
    <row r="100" spans="2:9" ht="15" customHeight="1">
      <c r="B100" s="301"/>
      <c r="C100" s="138"/>
      <c r="E100" s="301"/>
      <c r="F100" s="138"/>
      <c r="H100" s="301"/>
      <c r="I100" s="138"/>
    </row>
    <row r="101" spans="2:9" ht="15" customHeight="1">
      <c r="B101" s="475" t="s">
        <v>1038</v>
      </c>
      <c r="C101" s="476"/>
      <c r="E101" s="475" t="s">
        <v>1039</v>
      </c>
      <c r="F101" s="476"/>
      <c r="H101" s="475" t="s">
        <v>1040</v>
      </c>
      <c r="I101" s="476"/>
    </row>
    <row r="102" spans="2:9" ht="15" customHeight="1" thickBot="1">
      <c r="B102" s="301"/>
      <c r="C102" s="138"/>
      <c r="E102" s="301"/>
      <c r="F102" s="138"/>
      <c r="H102" s="301"/>
      <c r="I102" s="138"/>
    </row>
    <row r="103" spans="2:9" ht="15" customHeight="1">
      <c r="B103" s="302" t="s">
        <v>472</v>
      </c>
      <c r="C103" s="302" t="s">
        <v>1041</v>
      </c>
      <c r="E103" s="302" t="s">
        <v>1042</v>
      </c>
      <c r="F103" s="302" t="s">
        <v>1043</v>
      </c>
      <c r="H103" s="297" t="s">
        <v>1013</v>
      </c>
      <c r="I103" s="298" t="s">
        <v>1044</v>
      </c>
    </row>
    <row r="104" spans="2:9" ht="15" customHeight="1">
      <c r="B104" s="300" t="s">
        <v>379</v>
      </c>
      <c r="C104" s="300" t="s">
        <v>1045</v>
      </c>
      <c r="E104" s="300" t="s">
        <v>379</v>
      </c>
      <c r="F104" s="300" t="s">
        <v>1045</v>
      </c>
      <c r="H104" s="300" t="s">
        <v>1046</v>
      </c>
      <c r="I104" s="300" t="s">
        <v>1045</v>
      </c>
    </row>
    <row r="105" spans="2:9" ht="15" customHeight="1">
      <c r="B105" s="300" t="s">
        <v>1047</v>
      </c>
      <c r="C105" s="300" t="s">
        <v>1048</v>
      </c>
      <c r="E105" s="300" t="s">
        <v>465</v>
      </c>
      <c r="F105" s="300" t="s">
        <v>1048</v>
      </c>
      <c r="H105" s="300" t="s">
        <v>464</v>
      </c>
      <c r="I105" s="300" t="s">
        <v>1048</v>
      </c>
    </row>
    <row r="106" spans="2:9" ht="15" customHeight="1">
      <c r="B106" s="300" t="s">
        <v>1049</v>
      </c>
      <c r="C106" s="300" t="s">
        <v>1050</v>
      </c>
      <c r="E106" s="300" t="s">
        <v>1051</v>
      </c>
      <c r="F106" s="300" t="s">
        <v>1050</v>
      </c>
      <c r="H106" s="300" t="s">
        <v>1052</v>
      </c>
      <c r="I106" s="300" t="s">
        <v>1050</v>
      </c>
    </row>
    <row r="107" spans="2:9" ht="15" customHeight="1">
      <c r="B107" s="303"/>
      <c r="E107" s="303"/>
      <c r="H107" s="303"/>
    </row>
    <row r="108" spans="2:9" ht="15" customHeight="1">
      <c r="B108" s="313" t="s">
        <v>1053</v>
      </c>
      <c r="E108" s="475" t="s">
        <v>1054</v>
      </c>
      <c r="F108" s="476"/>
      <c r="H108" s="475" t="s">
        <v>1055</v>
      </c>
      <c r="I108" s="476"/>
    </row>
    <row r="109" spans="2:9" ht="39.75" customHeight="1" thickBot="1">
      <c r="B109" s="462" t="s">
        <v>1056</v>
      </c>
      <c r="C109" s="463"/>
      <c r="E109" s="462" t="s">
        <v>1057</v>
      </c>
      <c r="F109" s="463"/>
      <c r="H109" s="464" t="s">
        <v>1058</v>
      </c>
      <c r="I109" s="465"/>
    </row>
    <row r="110" spans="2:9" ht="15" customHeight="1">
      <c r="B110" s="302" t="s">
        <v>461</v>
      </c>
      <c r="C110" s="302" t="s">
        <v>1041</v>
      </c>
      <c r="E110" s="302" t="s">
        <v>1059</v>
      </c>
      <c r="F110" s="302" t="s">
        <v>1043</v>
      </c>
      <c r="H110" s="302" t="s">
        <v>462</v>
      </c>
      <c r="I110" s="298" t="s">
        <v>1044</v>
      </c>
    </row>
    <row r="111" spans="2:9" ht="15" customHeight="1">
      <c r="B111" s="304" t="s">
        <v>327</v>
      </c>
      <c r="C111" s="304" t="s">
        <v>1060</v>
      </c>
      <c r="E111" s="304" t="s">
        <v>328</v>
      </c>
      <c r="F111" s="304" t="s">
        <v>1060</v>
      </c>
      <c r="H111" s="304" t="s">
        <v>329</v>
      </c>
      <c r="I111" s="304" t="s">
        <v>1060</v>
      </c>
    </row>
    <row r="112" spans="2:9" ht="15" customHeight="1">
      <c r="B112" s="304" t="s">
        <v>333</v>
      </c>
      <c r="C112" s="304" t="s">
        <v>1061</v>
      </c>
      <c r="E112" s="304" t="s">
        <v>334</v>
      </c>
      <c r="F112" s="304" t="s">
        <v>1061</v>
      </c>
      <c r="H112" s="304" t="s">
        <v>335</v>
      </c>
      <c r="I112" s="304" t="s">
        <v>1061</v>
      </c>
    </row>
    <row r="113" spans="2:9" ht="15" customHeight="1">
      <c r="B113" s="304" t="s">
        <v>338</v>
      </c>
      <c r="C113" s="304" t="s">
        <v>1062</v>
      </c>
      <c r="E113" s="304" t="s">
        <v>339</v>
      </c>
      <c r="F113" s="304" t="s">
        <v>1062</v>
      </c>
      <c r="H113" s="304" t="s">
        <v>1063</v>
      </c>
      <c r="I113" s="304" t="s">
        <v>1062</v>
      </c>
    </row>
    <row r="114" spans="2:9" ht="15" customHeight="1">
      <c r="B114" s="304" t="s">
        <v>340</v>
      </c>
      <c r="C114" s="304" t="s">
        <v>1064</v>
      </c>
      <c r="E114" s="304" t="s">
        <v>341</v>
      </c>
      <c r="F114" s="304" t="s">
        <v>1064</v>
      </c>
      <c r="H114" s="304" t="s">
        <v>342</v>
      </c>
      <c r="I114" s="304" t="s">
        <v>1064</v>
      </c>
    </row>
    <row r="115" spans="2:9" ht="15" customHeight="1">
      <c r="B115" s="304" t="s">
        <v>345</v>
      </c>
      <c r="C115" s="304" t="s">
        <v>1065</v>
      </c>
      <c r="E115" s="304" t="s">
        <v>346</v>
      </c>
      <c r="F115" s="304" t="s">
        <v>1065</v>
      </c>
      <c r="H115" s="304" t="s">
        <v>347</v>
      </c>
      <c r="I115" s="304" t="s">
        <v>1065</v>
      </c>
    </row>
    <row r="116" spans="2:9" ht="15" customHeight="1">
      <c r="B116" s="304" t="s">
        <v>348</v>
      </c>
      <c r="C116" s="304" t="s">
        <v>1066</v>
      </c>
      <c r="E116" s="304" t="s">
        <v>349</v>
      </c>
      <c r="F116" s="304" t="s">
        <v>1066</v>
      </c>
      <c r="H116" s="304" t="s">
        <v>350</v>
      </c>
      <c r="I116" s="304" t="s">
        <v>1066</v>
      </c>
    </row>
    <row r="117" spans="2:9" ht="15" customHeight="1">
      <c r="B117" s="304" t="s">
        <v>356</v>
      </c>
      <c r="C117" s="304" t="s">
        <v>1067</v>
      </c>
      <c r="E117" s="304" t="s">
        <v>357</v>
      </c>
      <c r="F117" s="304" t="s">
        <v>1067</v>
      </c>
      <c r="H117" s="304" t="s">
        <v>358</v>
      </c>
      <c r="I117" s="304" t="s">
        <v>1067</v>
      </c>
    </row>
    <row r="118" spans="2:9" ht="15" customHeight="1">
      <c r="B118" s="304" t="s">
        <v>301</v>
      </c>
      <c r="C118" s="304" t="s">
        <v>1068</v>
      </c>
      <c r="E118" s="304" t="s">
        <v>362</v>
      </c>
      <c r="F118" s="304" t="s">
        <v>1068</v>
      </c>
      <c r="H118" s="304" t="s">
        <v>363</v>
      </c>
      <c r="I118" s="304" t="s">
        <v>1068</v>
      </c>
    </row>
    <row r="119" spans="2:9" ht="15" customHeight="1">
      <c r="B119" s="304" t="s">
        <v>330</v>
      </c>
      <c r="C119" s="304" t="s">
        <v>1069</v>
      </c>
      <c r="E119" s="304" t="s">
        <v>331</v>
      </c>
      <c r="F119" s="304" t="s">
        <v>1069</v>
      </c>
      <c r="H119" s="304" t="s">
        <v>332</v>
      </c>
      <c r="I119" s="304" t="s">
        <v>1069</v>
      </c>
    </row>
    <row r="120" spans="2:9" ht="15" customHeight="1">
      <c r="B120" s="304" t="s">
        <v>336</v>
      </c>
      <c r="C120" s="304" t="s">
        <v>1070</v>
      </c>
      <c r="E120" s="304" t="s">
        <v>337</v>
      </c>
      <c r="F120" s="304" t="s">
        <v>1070</v>
      </c>
      <c r="H120" s="304" t="s">
        <v>1071</v>
      </c>
      <c r="I120" s="304" t="s">
        <v>1070</v>
      </c>
    </row>
    <row r="121" spans="2:9" ht="15" customHeight="1">
      <c r="B121" s="304" t="s">
        <v>343</v>
      </c>
      <c r="C121" s="304" t="s">
        <v>1072</v>
      </c>
      <c r="E121" s="304" t="s">
        <v>344</v>
      </c>
      <c r="F121" s="304" t="s">
        <v>1072</v>
      </c>
      <c r="H121" s="304" t="s">
        <v>344</v>
      </c>
      <c r="I121" s="304" t="s">
        <v>1072</v>
      </c>
    </row>
    <row r="122" spans="2:9" ht="15" customHeight="1">
      <c r="B122" s="304" t="s">
        <v>351</v>
      </c>
      <c r="C122" s="304" t="s">
        <v>1073</v>
      </c>
      <c r="E122" s="304" t="s">
        <v>352</v>
      </c>
      <c r="F122" s="304" t="s">
        <v>1073</v>
      </c>
      <c r="H122" s="304" t="s">
        <v>353</v>
      </c>
      <c r="I122" s="304" t="s">
        <v>1073</v>
      </c>
    </row>
    <row r="123" spans="2:9" ht="15" customHeight="1">
      <c r="B123" s="304" t="s">
        <v>354</v>
      </c>
      <c r="C123" s="304" t="s">
        <v>1074</v>
      </c>
      <c r="E123" s="304" t="s">
        <v>355</v>
      </c>
      <c r="F123" s="304" t="s">
        <v>1074</v>
      </c>
      <c r="H123" s="304" t="s">
        <v>355</v>
      </c>
      <c r="I123" s="304" t="s">
        <v>1074</v>
      </c>
    </row>
    <row r="124" spans="2:9" ht="15" customHeight="1">
      <c r="B124" s="304" t="s">
        <v>359</v>
      </c>
      <c r="C124" s="304" t="s">
        <v>1075</v>
      </c>
      <c r="E124" s="304" t="s">
        <v>360</v>
      </c>
      <c r="F124" s="304" t="s">
        <v>1075</v>
      </c>
      <c r="H124" s="304" t="s">
        <v>361</v>
      </c>
      <c r="I124" s="304" t="s">
        <v>1075</v>
      </c>
    </row>
    <row r="125" spans="2:9" ht="15" customHeight="1">
      <c r="B125" s="303"/>
      <c r="E125" s="303"/>
      <c r="H125" s="303"/>
    </row>
    <row r="126" spans="2:9" ht="15" customHeight="1" thickBot="1">
      <c r="B126" s="305" t="s">
        <v>1076</v>
      </c>
      <c r="E126" s="305" t="s">
        <v>1077</v>
      </c>
      <c r="H126" s="305" t="s">
        <v>1078</v>
      </c>
    </row>
    <row r="127" spans="2:9" ht="15" customHeight="1" thickBot="1">
      <c r="B127" s="306"/>
      <c r="C127" s="307"/>
      <c r="E127" s="306"/>
      <c r="F127" s="307"/>
      <c r="H127" s="306"/>
      <c r="I127" s="307"/>
    </row>
    <row r="128" spans="2:9" ht="15" customHeight="1">
      <c r="B128" s="341" t="s">
        <v>1079</v>
      </c>
      <c r="C128" s="342" t="s">
        <v>1080</v>
      </c>
      <c r="E128" s="339" t="s">
        <v>1081</v>
      </c>
      <c r="F128" s="341" t="s">
        <v>1082</v>
      </c>
      <c r="H128" s="339" t="s">
        <v>1083</v>
      </c>
      <c r="I128" s="342" t="s">
        <v>1084</v>
      </c>
    </row>
    <row r="129" spans="2:9" ht="24" customHeight="1">
      <c r="B129" s="318" t="s">
        <v>1085</v>
      </c>
      <c r="C129" s="320" t="s">
        <v>1085</v>
      </c>
      <c r="E129" s="318" t="s">
        <v>1086</v>
      </c>
      <c r="F129" s="319" t="s">
        <v>1086</v>
      </c>
      <c r="H129" s="315" t="s">
        <v>1087</v>
      </c>
      <c r="I129" s="317" t="s">
        <v>1087</v>
      </c>
    </row>
    <row r="130" spans="2:9" ht="15" customHeight="1">
      <c r="B130" s="318" t="s">
        <v>1088</v>
      </c>
      <c r="C130" s="320" t="s">
        <v>1089</v>
      </c>
      <c r="E130" s="318" t="s">
        <v>1090</v>
      </c>
      <c r="F130" s="318" t="s">
        <v>1091</v>
      </c>
      <c r="H130" s="315" t="s">
        <v>1092</v>
      </c>
      <c r="I130" s="316" t="s">
        <v>1093</v>
      </c>
    </row>
    <row r="131" spans="2:9" ht="15" customHeight="1">
      <c r="B131" s="321"/>
      <c r="C131" s="322"/>
      <c r="E131" s="321"/>
      <c r="F131" s="321"/>
      <c r="H131" s="337"/>
      <c r="I131" s="322"/>
    </row>
    <row r="132" spans="2:9" ht="15" customHeight="1">
      <c r="B132" s="323" t="s">
        <v>1094</v>
      </c>
      <c r="C132" s="324" t="s">
        <v>1094</v>
      </c>
      <c r="E132" s="323" t="s">
        <v>223</v>
      </c>
      <c r="F132" s="323" t="s">
        <v>223</v>
      </c>
      <c r="H132" s="323" t="s">
        <v>1095</v>
      </c>
      <c r="I132" s="324" t="s">
        <v>1095</v>
      </c>
    </row>
    <row r="133" spans="2:9" ht="15" customHeight="1">
      <c r="B133" s="321" t="s">
        <v>1096</v>
      </c>
      <c r="C133" s="322" t="s">
        <v>1097</v>
      </c>
      <c r="E133" s="321" t="s">
        <v>1098</v>
      </c>
      <c r="F133" s="321" t="s">
        <v>1099</v>
      </c>
      <c r="H133" s="321" t="s">
        <v>1100</v>
      </c>
      <c r="I133" s="314" t="s">
        <v>1101</v>
      </c>
    </row>
    <row r="134" spans="2:9" ht="15" customHeight="1" thickBot="1">
      <c r="B134" s="334"/>
      <c r="C134" s="333"/>
      <c r="E134" s="334"/>
      <c r="F134" s="334"/>
      <c r="H134" s="334"/>
      <c r="I134" s="333"/>
    </row>
    <row r="135" spans="2:9" ht="26.25" customHeight="1">
      <c r="B135" s="340" t="s">
        <v>1102</v>
      </c>
      <c r="C135" s="340" t="s">
        <v>1103</v>
      </c>
      <c r="E135" s="340" t="s">
        <v>1104</v>
      </c>
      <c r="F135" s="338" t="s">
        <v>1105</v>
      </c>
      <c r="H135" s="351" t="s">
        <v>1106</v>
      </c>
      <c r="I135" s="351" t="s">
        <v>1107</v>
      </c>
    </row>
    <row r="136" spans="2:9" ht="15" customHeight="1">
      <c r="B136" s="321" t="s">
        <v>1108</v>
      </c>
      <c r="C136" s="321" t="s">
        <v>1108</v>
      </c>
      <c r="E136" s="321" t="s">
        <v>1109</v>
      </c>
      <c r="F136" s="335" t="s">
        <v>1109</v>
      </c>
      <c r="H136" s="348" t="s">
        <v>1110</v>
      </c>
      <c r="I136" s="314" t="s">
        <v>1110</v>
      </c>
    </row>
    <row r="137" spans="2:9" ht="15" customHeight="1">
      <c r="B137" s="318" t="s">
        <v>1085</v>
      </c>
      <c r="C137" s="336" t="s">
        <v>1085</v>
      </c>
      <c r="E137" s="318" t="s">
        <v>1111</v>
      </c>
      <c r="F137" s="336" t="s">
        <v>1112</v>
      </c>
      <c r="H137" s="315" t="s">
        <v>1113</v>
      </c>
      <c r="I137" s="352" t="s">
        <v>1113</v>
      </c>
    </row>
    <row r="138" spans="2:9" ht="15" customHeight="1">
      <c r="B138" s="318" t="s">
        <v>1114</v>
      </c>
      <c r="C138" s="336" t="s">
        <v>1115</v>
      </c>
      <c r="E138" s="318" t="s">
        <v>1116</v>
      </c>
      <c r="F138" s="336" t="s">
        <v>1117</v>
      </c>
      <c r="H138" s="315" t="s">
        <v>1118</v>
      </c>
      <c r="I138" s="352" t="s">
        <v>1119</v>
      </c>
    </row>
    <row r="139" spans="2:9" ht="15" customHeight="1">
      <c r="B139" s="318" t="s">
        <v>1089</v>
      </c>
      <c r="C139" s="336" t="s">
        <v>1120</v>
      </c>
      <c r="E139" s="318" t="s">
        <v>1091</v>
      </c>
      <c r="F139" s="336" t="s">
        <v>1121</v>
      </c>
      <c r="H139" s="315" t="s">
        <v>1122</v>
      </c>
      <c r="I139" s="352" t="s">
        <v>1123</v>
      </c>
    </row>
    <row r="140" spans="2:9" ht="15" customHeight="1">
      <c r="B140" s="321"/>
      <c r="C140" s="336" t="s">
        <v>1124</v>
      </c>
      <c r="E140" s="321"/>
      <c r="F140" s="336" t="s">
        <v>1125</v>
      </c>
      <c r="H140" s="348"/>
      <c r="I140" s="352" t="s">
        <v>1122</v>
      </c>
    </row>
    <row r="141" spans="2:9" ht="15" customHeight="1">
      <c r="B141" s="323" t="s">
        <v>1126</v>
      </c>
      <c r="C141" s="336" t="s">
        <v>1089</v>
      </c>
      <c r="E141" s="323" t="s">
        <v>1077</v>
      </c>
      <c r="F141" s="336" t="s">
        <v>1127</v>
      </c>
      <c r="H141" s="349" t="s">
        <v>1078</v>
      </c>
      <c r="I141" s="353" t="s">
        <v>1128</v>
      </c>
    </row>
    <row r="142" spans="2:9" ht="33.75" customHeight="1">
      <c r="B142" s="318" t="s">
        <v>1129</v>
      </c>
      <c r="C142" s="336" t="s">
        <v>1130</v>
      </c>
      <c r="E142" s="318" t="s">
        <v>1131</v>
      </c>
      <c r="F142" s="337" t="s">
        <v>1132</v>
      </c>
      <c r="H142" s="315" t="s">
        <v>1133</v>
      </c>
      <c r="I142" s="353" t="s">
        <v>1134</v>
      </c>
    </row>
    <row r="143" spans="2:9" ht="15" customHeight="1">
      <c r="B143" s="318" t="s">
        <v>1135</v>
      </c>
      <c r="C143" s="336" t="s">
        <v>1136</v>
      </c>
      <c r="E143" s="318" t="s">
        <v>1137</v>
      </c>
      <c r="F143" s="335"/>
      <c r="H143" s="315" t="s">
        <v>1138</v>
      </c>
      <c r="I143" s="354"/>
    </row>
    <row r="144" spans="2:9" ht="15" customHeight="1">
      <c r="B144" s="326"/>
      <c r="C144" s="335"/>
      <c r="E144" s="326"/>
      <c r="F144" s="325" t="s">
        <v>1139</v>
      </c>
      <c r="H144" s="326"/>
      <c r="I144" s="355" t="s">
        <v>1078</v>
      </c>
    </row>
    <row r="145" spans="2:9" ht="15" customHeight="1">
      <c r="B145" s="326"/>
      <c r="C145" s="325" t="s">
        <v>1126</v>
      </c>
      <c r="E145" s="326"/>
      <c r="F145" s="336" t="s">
        <v>1140</v>
      </c>
      <c r="H145" s="326"/>
      <c r="I145" s="353" t="s">
        <v>1141</v>
      </c>
    </row>
    <row r="146" spans="2:9" ht="15" customHeight="1">
      <c r="B146" s="326"/>
      <c r="C146" s="336" t="s">
        <v>1142</v>
      </c>
      <c r="E146" s="326"/>
      <c r="F146" s="336" t="s">
        <v>1143</v>
      </c>
      <c r="H146" s="326"/>
      <c r="I146" s="353" t="s">
        <v>1144</v>
      </c>
    </row>
    <row r="147" spans="2:9" ht="21" customHeight="1">
      <c r="B147" s="326"/>
      <c r="C147" s="336" t="s">
        <v>1145</v>
      </c>
      <c r="E147" s="326"/>
      <c r="F147" s="337" t="s">
        <v>1146</v>
      </c>
      <c r="H147" s="326"/>
      <c r="I147" s="316" t="s">
        <v>1147</v>
      </c>
    </row>
    <row r="148" spans="2:9" ht="24.75" customHeight="1">
      <c r="B148" s="332"/>
      <c r="C148" s="336" t="s">
        <v>1148</v>
      </c>
      <c r="E148" s="332"/>
      <c r="F148" s="337" t="s">
        <v>1149</v>
      </c>
      <c r="H148" s="332"/>
      <c r="I148" s="316" t="s">
        <v>1150</v>
      </c>
    </row>
    <row r="149" spans="2:9" ht="24.75" customHeight="1">
      <c r="B149" s="332"/>
      <c r="C149" s="336" t="s">
        <v>1151</v>
      </c>
      <c r="E149" s="332"/>
      <c r="F149" s="337"/>
      <c r="H149" s="332"/>
      <c r="I149" s="316" t="s">
        <v>1152</v>
      </c>
    </row>
    <row r="150" spans="2:9" ht="15" customHeight="1" thickBot="1">
      <c r="B150" s="327"/>
      <c r="C150" s="343" t="s">
        <v>1153</v>
      </c>
      <c r="E150" s="327"/>
      <c r="F150" s="334"/>
      <c r="H150" s="327"/>
      <c r="I150" s="333"/>
    </row>
    <row r="151" spans="2:9" ht="15" customHeight="1">
      <c r="B151" s="344" t="s">
        <v>1154</v>
      </c>
      <c r="C151" s="341" t="s">
        <v>1155</v>
      </c>
      <c r="E151" s="341" t="s">
        <v>1156</v>
      </c>
      <c r="F151" s="328" t="s">
        <v>1157</v>
      </c>
      <c r="H151" s="339" t="s">
        <v>1158</v>
      </c>
      <c r="I151" s="339" t="s">
        <v>1159</v>
      </c>
    </row>
    <row r="152" spans="2:9" ht="24.75" customHeight="1">
      <c r="B152" s="477" t="s">
        <v>1160</v>
      </c>
      <c r="C152" s="332" t="s">
        <v>1161</v>
      </c>
      <c r="E152" s="321" t="s">
        <v>1162</v>
      </c>
      <c r="F152" s="329" t="s">
        <v>1163</v>
      </c>
      <c r="H152" s="479" t="s">
        <v>1164</v>
      </c>
      <c r="I152" s="356" t="s">
        <v>1165</v>
      </c>
    </row>
    <row r="153" spans="2:9" ht="15" customHeight="1">
      <c r="B153" s="478"/>
      <c r="C153" s="321"/>
      <c r="E153" s="321"/>
      <c r="F153" s="322"/>
      <c r="H153" s="480"/>
      <c r="I153" s="314"/>
    </row>
    <row r="154" spans="2:9" ht="15" customHeight="1">
      <c r="B154" s="478"/>
      <c r="C154" s="323" t="s">
        <v>1166</v>
      </c>
      <c r="E154" s="321"/>
      <c r="F154" s="324" t="s">
        <v>1167</v>
      </c>
      <c r="H154" s="480"/>
      <c r="I154" s="350" t="s">
        <v>1168</v>
      </c>
    </row>
    <row r="155" spans="2:9" ht="15" customHeight="1">
      <c r="B155" s="478"/>
      <c r="C155" s="332" t="s">
        <v>1169</v>
      </c>
      <c r="E155" s="321"/>
      <c r="F155" s="330" t="s">
        <v>1169</v>
      </c>
      <c r="H155" s="480"/>
      <c r="I155" s="356" t="s">
        <v>1170</v>
      </c>
    </row>
    <row r="156" spans="2:9" ht="15" customHeight="1">
      <c r="B156" s="478"/>
      <c r="C156" s="332" t="s">
        <v>1171</v>
      </c>
      <c r="E156" s="321"/>
      <c r="F156" s="330" t="s">
        <v>1172</v>
      </c>
      <c r="H156" s="480"/>
      <c r="I156" s="356" t="s">
        <v>1173</v>
      </c>
    </row>
    <row r="157" spans="2:9" ht="15" customHeight="1">
      <c r="B157" s="345"/>
      <c r="C157" s="332"/>
      <c r="E157" s="326"/>
      <c r="F157" s="330"/>
      <c r="H157" s="349" t="s">
        <v>1078</v>
      </c>
      <c r="I157" s="330"/>
    </row>
    <row r="158" spans="2:9" ht="15" customHeight="1">
      <c r="B158" s="346" t="s">
        <v>1174</v>
      </c>
      <c r="C158" s="332"/>
      <c r="E158" s="323" t="s">
        <v>1167</v>
      </c>
      <c r="F158" s="330"/>
      <c r="H158" s="467" t="s">
        <v>1175</v>
      </c>
      <c r="I158" s="330"/>
    </row>
    <row r="159" spans="2:9" ht="15" customHeight="1" thickBot="1">
      <c r="B159" s="347" t="s">
        <v>1176</v>
      </c>
      <c r="C159" s="327"/>
      <c r="E159" s="327" t="s">
        <v>1177</v>
      </c>
      <c r="F159" s="331"/>
      <c r="H159" s="468"/>
      <c r="I159" s="331"/>
    </row>
  </sheetData>
  <mergeCells count="113">
    <mergeCell ref="B109:C109"/>
    <mergeCell ref="E109:F109"/>
    <mergeCell ref="H109:I109"/>
    <mergeCell ref="H64:I64"/>
    <mergeCell ref="H65:I65"/>
    <mergeCell ref="H158:H159"/>
    <mergeCell ref="D3:E3"/>
    <mergeCell ref="A1:B1"/>
    <mergeCell ref="G3:H3"/>
    <mergeCell ref="E108:F108"/>
    <mergeCell ref="H108:I108"/>
    <mergeCell ref="B152:B156"/>
    <mergeCell ref="H152:H156"/>
    <mergeCell ref="B101:C101"/>
    <mergeCell ref="E101:F101"/>
    <mergeCell ref="H101:I101"/>
    <mergeCell ref="B55:C55"/>
    <mergeCell ref="E55:G55"/>
    <mergeCell ref="H55:J55"/>
    <mergeCell ref="A51:C51"/>
    <mergeCell ref="D51:F51"/>
    <mergeCell ref="A53:C53"/>
    <mergeCell ref="D53:F53"/>
    <mergeCell ref="A48:C48"/>
    <mergeCell ref="A52:C52"/>
    <mergeCell ref="D52:F52"/>
    <mergeCell ref="A43:C43"/>
    <mergeCell ref="G53:I53"/>
    <mergeCell ref="G43:I43"/>
    <mergeCell ref="G45:I45"/>
    <mergeCell ref="G47:I47"/>
    <mergeCell ref="G49:I49"/>
    <mergeCell ref="G51:I51"/>
    <mergeCell ref="D48:F48"/>
    <mergeCell ref="A46:C46"/>
    <mergeCell ref="D46:F46"/>
    <mergeCell ref="A47:C47"/>
    <mergeCell ref="D47:F47"/>
    <mergeCell ref="D43:F43"/>
    <mergeCell ref="A44:C44"/>
    <mergeCell ref="D44:F44"/>
    <mergeCell ref="A49:C49"/>
    <mergeCell ref="D49:F49"/>
    <mergeCell ref="A50:C50"/>
    <mergeCell ref="D50:F50"/>
    <mergeCell ref="A45:C45"/>
    <mergeCell ref="D45:F45"/>
    <mergeCell ref="G37:I37"/>
    <mergeCell ref="G38:I38"/>
    <mergeCell ref="G39:I39"/>
    <mergeCell ref="G41:I41"/>
    <mergeCell ref="G4:I4"/>
    <mergeCell ref="G10:I10"/>
    <mergeCell ref="G14:I14"/>
    <mergeCell ref="G17:I17"/>
    <mergeCell ref="G20:I20"/>
    <mergeCell ref="B36:C36"/>
    <mergeCell ref="E36:F36"/>
    <mergeCell ref="H36:I36"/>
    <mergeCell ref="A14:C14"/>
    <mergeCell ref="D14:F14"/>
    <mergeCell ref="A11:C11"/>
    <mergeCell ref="D11:F11"/>
    <mergeCell ref="G11:I11"/>
    <mergeCell ref="A42:C42"/>
    <mergeCell ref="D42:F42"/>
    <mergeCell ref="G21:I21"/>
    <mergeCell ref="G24:I24"/>
    <mergeCell ref="G33:I33"/>
    <mergeCell ref="G34:I34"/>
    <mergeCell ref="G35:I35"/>
    <mergeCell ref="A35:C35"/>
    <mergeCell ref="D35:F35"/>
    <mergeCell ref="A23:C23"/>
    <mergeCell ref="D23:F23"/>
    <mergeCell ref="A24:C24"/>
    <mergeCell ref="D24:F24"/>
    <mergeCell ref="A37:C37"/>
    <mergeCell ref="D37:F37"/>
    <mergeCell ref="A38:C38"/>
    <mergeCell ref="A39:C39"/>
    <mergeCell ref="D38:F38"/>
    <mergeCell ref="D39:F39"/>
    <mergeCell ref="A41:C41"/>
    <mergeCell ref="D41:F41"/>
    <mergeCell ref="A40:C40"/>
    <mergeCell ref="D40:F40"/>
    <mergeCell ref="A3:B3"/>
    <mergeCell ref="A4:C4"/>
    <mergeCell ref="D4:F4"/>
    <mergeCell ref="A10:C10"/>
    <mergeCell ref="D10:F10"/>
    <mergeCell ref="A33:C33"/>
    <mergeCell ref="D33:F33"/>
    <mergeCell ref="A34:C34"/>
    <mergeCell ref="D34:F34"/>
    <mergeCell ref="A21:C21"/>
    <mergeCell ref="D21:F21"/>
    <mergeCell ref="A17:C17"/>
    <mergeCell ref="D17:F17"/>
    <mergeCell ref="A19:B19"/>
    <mergeCell ref="D19:E19"/>
    <mergeCell ref="A20:C20"/>
    <mergeCell ref="D20:F20"/>
    <mergeCell ref="B63:C63"/>
    <mergeCell ref="B64:C64"/>
    <mergeCell ref="B65:C65"/>
    <mergeCell ref="B73:C73"/>
    <mergeCell ref="B74:C74"/>
    <mergeCell ref="B76:C76"/>
    <mergeCell ref="B77:C77"/>
    <mergeCell ref="B79:C79"/>
    <mergeCell ref="B78:C78"/>
  </mergeCells>
  <hyperlinks>
    <hyperlink ref="A15" r:id="rId1" xr:uid="{1D9916A6-0B7B-4379-B972-C8BBC3C7DE6A}"/>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7" ma:contentTypeDescription="Create a new document." ma:contentTypeScope="" ma:versionID="ee400b2a6f20436262426dd1e01a9149">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9e72678f68cf9ac036a6e3945ce7c4ea"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4164e43-a602-4910-9cdd-a530c6a44d9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643C54-0D31-4DD3-9BFE-8168B9ACF824}"/>
</file>

<file path=customXml/itemProps2.xml><?xml version="1.0" encoding="utf-8"?>
<ds:datastoreItem xmlns:ds="http://schemas.openxmlformats.org/officeDocument/2006/customXml" ds:itemID="{C8B4F4F4-8E33-4C58-BC56-769405AF60E6}">
  <ds:schemaRefs>
    <ds:schemaRef ds:uri="4e4e1b0e-5373-4c7d-92d2-bf265c5b48ad"/>
    <ds:schemaRef ds:uri="http://www.w3.org/XML/1998/namespace"/>
    <ds:schemaRef ds:uri="5b81c28a-591b-44b5-9ed8-f4424a190758"/>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700A876-AD50-4BF5-9A2E-D47EEEC326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 Request numbers and descr.</vt:lpstr>
      <vt:lpstr>Fielddefinitions</vt:lpstr>
      <vt:lpstr>Picklists</vt:lpstr>
      <vt:lpstr>Data for Attributes per Brick</vt:lpstr>
      <vt:lpstr>Validations</vt:lpstr>
      <vt:lpstr>Bricks added in version</vt:lpstr>
      <vt:lpstr>Bricks</vt:lpstr>
      <vt:lpstr>Change History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Anne-Sophie Huygens</cp:lastModifiedBy>
  <cp:revision/>
  <dcterms:created xsi:type="dcterms:W3CDTF">2016-05-25T13:12:44Z</dcterms:created>
  <dcterms:modified xsi:type="dcterms:W3CDTF">2024-01-30T08:42:27Z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y fmtid="{D5CDD505-2E9C-101B-9397-08002B2CF9AE}" pid="9" name="MediaServiceImageTags">
    <vt:lpwstr/>
  </property>
</Properties>
</file>