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JW\OneDrive - GS1 Nederland\1 Tijdelijk\"/>
    </mc:Choice>
  </mc:AlternateContent>
  <xr:revisionPtr revIDLastSave="0" documentId="13_ncr:1_{29765E1F-5E94-4719-90E7-5DA2048EF06C}" xr6:coauthVersionLast="44" xr6:coauthVersionMax="44" xr10:uidLastSave="{00000000-0000-0000-0000-000000000000}"/>
  <bookViews>
    <workbookView xWindow="-120" yWindow="-120" windowWidth="22620" windowHeight="13740" firstSheet="1" activeTab="1" xr2:uid="{00000000-000D-0000-FFFF-FFFF00000000}"/>
  </bookViews>
  <sheets>
    <sheet name="Readme" sheetId="8" state="hidden" r:id="rId1"/>
    <sheet name="GS1 BeNeLux RTI list" sheetId="1" r:id="rId2"/>
    <sheet name="Deleted codes - Mapping" sheetId="3" r:id="rId3"/>
    <sheet name=" Pool operators - eigenaars" sheetId="9" r:id="rId4"/>
    <sheet name="Change log" sheetId="5" r:id="rId5"/>
    <sheet name="ReturnableAssets" sheetId="6" state="hidden" r:id="rId6"/>
  </sheets>
  <definedNames>
    <definedName name="_xlnm._FilterDatabase" localSheetId="4" hidden="1">'Change log'!$A$2:$D$4</definedName>
    <definedName name="_xlnm._FilterDatabase" localSheetId="2" hidden="1">'Deleted codes - Mapping'!$A$2:$F$2</definedName>
    <definedName name="_xlnm._FilterDatabase" localSheetId="1" hidden="1">'GS1 BeNeLux RTI list'!$A$4:$D$168</definedName>
    <definedName name="_xlnm._FilterDatabase" localSheetId="5" hidden="1">ReturnableAssets!$A$3:$E$205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7" i="6" l="1"/>
  <c r="B147" i="6"/>
  <c r="C147" i="6"/>
  <c r="E147" i="6"/>
  <c r="A7" i="6" l="1"/>
  <c r="B7" i="6"/>
  <c r="C7" i="6"/>
  <c r="E7" i="6"/>
  <c r="A8" i="6"/>
  <c r="B8" i="6"/>
  <c r="C8" i="6"/>
  <c r="E8" i="6"/>
  <c r="A9" i="6"/>
  <c r="B9" i="6"/>
  <c r="C9" i="6"/>
  <c r="E9" i="6"/>
  <c r="A10" i="6"/>
  <c r="B10" i="6"/>
  <c r="C10" i="6"/>
  <c r="E10" i="6"/>
  <c r="A11" i="6"/>
  <c r="B11" i="6"/>
  <c r="C11" i="6"/>
  <c r="E11" i="6"/>
  <c r="A12" i="6"/>
  <c r="B12" i="6"/>
  <c r="C12" i="6"/>
  <c r="E12" i="6"/>
  <c r="A13" i="6"/>
  <c r="B13" i="6"/>
  <c r="C13" i="6"/>
  <c r="E13" i="6"/>
  <c r="A14" i="6"/>
  <c r="B14" i="6"/>
  <c r="C14" i="6"/>
  <c r="E14" i="6"/>
  <c r="A15" i="6"/>
  <c r="B15" i="6"/>
  <c r="C15" i="6"/>
  <c r="E15" i="6"/>
  <c r="A16" i="6"/>
  <c r="B16" i="6"/>
  <c r="C16" i="6"/>
  <c r="E16" i="6"/>
  <c r="A17" i="6"/>
  <c r="B17" i="6"/>
  <c r="C17" i="6"/>
  <c r="E17" i="6"/>
  <c r="A18" i="6"/>
  <c r="B18" i="6"/>
  <c r="C18" i="6"/>
  <c r="E18" i="6"/>
  <c r="A19" i="6"/>
  <c r="B19" i="6"/>
  <c r="C19" i="6"/>
  <c r="E19" i="6"/>
  <c r="A20" i="6"/>
  <c r="B20" i="6"/>
  <c r="C20" i="6"/>
  <c r="E20" i="6"/>
  <c r="A21" i="6"/>
  <c r="B21" i="6"/>
  <c r="C21" i="6"/>
  <c r="E21" i="6"/>
  <c r="A22" i="6"/>
  <c r="B22" i="6"/>
  <c r="C22" i="6"/>
  <c r="E22" i="6"/>
  <c r="A23" i="6"/>
  <c r="B23" i="6"/>
  <c r="C23" i="6"/>
  <c r="E23" i="6"/>
  <c r="A24" i="6"/>
  <c r="B24" i="6"/>
  <c r="C24" i="6"/>
  <c r="E24" i="6"/>
  <c r="A25" i="6"/>
  <c r="B25" i="6"/>
  <c r="C25" i="6"/>
  <c r="E25" i="6"/>
  <c r="A26" i="6"/>
  <c r="B26" i="6"/>
  <c r="C26" i="6"/>
  <c r="E26" i="6"/>
  <c r="A27" i="6"/>
  <c r="B27" i="6"/>
  <c r="C27" i="6"/>
  <c r="E27" i="6"/>
  <c r="A28" i="6"/>
  <c r="B28" i="6"/>
  <c r="C28" i="6"/>
  <c r="E28" i="6"/>
  <c r="A29" i="6"/>
  <c r="B29" i="6"/>
  <c r="C29" i="6"/>
  <c r="E29" i="6"/>
  <c r="A30" i="6"/>
  <c r="B30" i="6"/>
  <c r="C30" i="6"/>
  <c r="E30" i="6"/>
  <c r="A31" i="6"/>
  <c r="B31" i="6"/>
  <c r="C31" i="6"/>
  <c r="E31" i="6"/>
  <c r="A32" i="6"/>
  <c r="B32" i="6"/>
  <c r="C32" i="6"/>
  <c r="E32" i="6"/>
  <c r="A33" i="6"/>
  <c r="B33" i="6"/>
  <c r="C33" i="6"/>
  <c r="E33" i="6"/>
  <c r="A34" i="6"/>
  <c r="B34" i="6"/>
  <c r="C34" i="6"/>
  <c r="E34" i="6"/>
  <c r="A35" i="6"/>
  <c r="B35" i="6"/>
  <c r="C35" i="6"/>
  <c r="E35" i="6"/>
  <c r="A36" i="6"/>
  <c r="B36" i="6"/>
  <c r="C36" i="6"/>
  <c r="E36" i="6"/>
  <c r="A37" i="6"/>
  <c r="B37" i="6"/>
  <c r="C37" i="6"/>
  <c r="E37" i="6"/>
  <c r="A38" i="6"/>
  <c r="B38" i="6"/>
  <c r="C38" i="6"/>
  <c r="E38" i="6"/>
  <c r="A39" i="6"/>
  <c r="B39" i="6"/>
  <c r="C39" i="6"/>
  <c r="E39" i="6"/>
  <c r="A40" i="6"/>
  <c r="B40" i="6"/>
  <c r="C40" i="6"/>
  <c r="E40" i="6"/>
  <c r="A41" i="6"/>
  <c r="B41" i="6"/>
  <c r="C41" i="6"/>
  <c r="E41" i="6"/>
  <c r="A42" i="6"/>
  <c r="B42" i="6"/>
  <c r="C42" i="6"/>
  <c r="E42" i="6"/>
  <c r="A43" i="6"/>
  <c r="B43" i="6"/>
  <c r="C43" i="6"/>
  <c r="E43" i="6"/>
  <c r="A44" i="6"/>
  <c r="B44" i="6"/>
  <c r="C44" i="6"/>
  <c r="E44" i="6"/>
  <c r="A45" i="6"/>
  <c r="B45" i="6"/>
  <c r="C45" i="6"/>
  <c r="E45" i="6"/>
  <c r="A46" i="6"/>
  <c r="B46" i="6"/>
  <c r="C46" i="6"/>
  <c r="E46" i="6"/>
  <c r="A47" i="6"/>
  <c r="B47" i="6"/>
  <c r="C47" i="6"/>
  <c r="E47" i="6"/>
  <c r="A48" i="6"/>
  <c r="B48" i="6"/>
  <c r="C48" i="6"/>
  <c r="E48" i="6"/>
  <c r="A49" i="6"/>
  <c r="B49" i="6"/>
  <c r="C49" i="6"/>
  <c r="E49" i="6"/>
  <c r="A50" i="6"/>
  <c r="B50" i="6"/>
  <c r="C50" i="6"/>
  <c r="E50" i="6"/>
  <c r="A51" i="6"/>
  <c r="B51" i="6"/>
  <c r="C51" i="6"/>
  <c r="E51" i="6"/>
  <c r="A52" i="6"/>
  <c r="B52" i="6"/>
  <c r="C52" i="6"/>
  <c r="E52" i="6"/>
  <c r="A53" i="6"/>
  <c r="B53" i="6"/>
  <c r="C53" i="6"/>
  <c r="E53" i="6"/>
  <c r="A54" i="6"/>
  <c r="B54" i="6"/>
  <c r="C54" i="6"/>
  <c r="E54" i="6"/>
  <c r="A55" i="6"/>
  <c r="B55" i="6"/>
  <c r="C55" i="6"/>
  <c r="E55" i="6"/>
  <c r="A56" i="6"/>
  <c r="B56" i="6"/>
  <c r="C56" i="6"/>
  <c r="E56" i="6"/>
  <c r="A57" i="6"/>
  <c r="B57" i="6"/>
  <c r="C57" i="6"/>
  <c r="E57" i="6"/>
  <c r="A58" i="6"/>
  <c r="B58" i="6"/>
  <c r="C58" i="6"/>
  <c r="E58" i="6"/>
  <c r="A59" i="6"/>
  <c r="B59" i="6"/>
  <c r="C59" i="6"/>
  <c r="E59" i="6"/>
  <c r="A60" i="6"/>
  <c r="B60" i="6"/>
  <c r="C60" i="6"/>
  <c r="E60" i="6"/>
  <c r="A61" i="6"/>
  <c r="B61" i="6"/>
  <c r="C61" i="6"/>
  <c r="E61" i="6"/>
  <c r="A62" i="6"/>
  <c r="B62" i="6"/>
  <c r="C62" i="6"/>
  <c r="E62" i="6"/>
  <c r="A63" i="6"/>
  <c r="B63" i="6"/>
  <c r="C63" i="6"/>
  <c r="E63" i="6"/>
  <c r="A64" i="6"/>
  <c r="B64" i="6"/>
  <c r="C64" i="6"/>
  <c r="E64" i="6"/>
  <c r="A65" i="6"/>
  <c r="B65" i="6"/>
  <c r="C65" i="6"/>
  <c r="E65" i="6"/>
  <c r="A66" i="6"/>
  <c r="B66" i="6"/>
  <c r="C66" i="6"/>
  <c r="E66" i="6"/>
  <c r="A67" i="6"/>
  <c r="B67" i="6"/>
  <c r="C67" i="6"/>
  <c r="E67" i="6"/>
  <c r="A68" i="6"/>
  <c r="B68" i="6"/>
  <c r="C68" i="6"/>
  <c r="E68" i="6"/>
  <c r="A69" i="6"/>
  <c r="B69" i="6"/>
  <c r="C69" i="6"/>
  <c r="E69" i="6"/>
  <c r="A70" i="6"/>
  <c r="B70" i="6"/>
  <c r="C70" i="6"/>
  <c r="E70" i="6"/>
  <c r="A71" i="6"/>
  <c r="B71" i="6"/>
  <c r="C71" i="6"/>
  <c r="E71" i="6"/>
  <c r="A72" i="6"/>
  <c r="B72" i="6"/>
  <c r="C72" i="6"/>
  <c r="E72" i="6"/>
  <c r="A73" i="6"/>
  <c r="B73" i="6"/>
  <c r="C73" i="6"/>
  <c r="E73" i="6"/>
  <c r="A74" i="6"/>
  <c r="B74" i="6"/>
  <c r="C74" i="6"/>
  <c r="E74" i="6"/>
  <c r="A75" i="6"/>
  <c r="B75" i="6"/>
  <c r="C75" i="6"/>
  <c r="E75" i="6"/>
  <c r="A76" i="6"/>
  <c r="B76" i="6"/>
  <c r="C76" i="6"/>
  <c r="E76" i="6"/>
  <c r="A77" i="6"/>
  <c r="B77" i="6"/>
  <c r="C77" i="6"/>
  <c r="E77" i="6"/>
  <c r="A78" i="6"/>
  <c r="B78" i="6"/>
  <c r="C78" i="6"/>
  <c r="E78" i="6"/>
  <c r="A79" i="6"/>
  <c r="B79" i="6"/>
  <c r="C79" i="6"/>
  <c r="E79" i="6"/>
  <c r="A80" i="6"/>
  <c r="B80" i="6"/>
  <c r="C80" i="6"/>
  <c r="E80" i="6"/>
  <c r="A81" i="6"/>
  <c r="B81" i="6"/>
  <c r="C81" i="6"/>
  <c r="E81" i="6"/>
  <c r="A82" i="6"/>
  <c r="B82" i="6"/>
  <c r="C82" i="6"/>
  <c r="E82" i="6"/>
  <c r="A83" i="6"/>
  <c r="B83" i="6"/>
  <c r="C83" i="6"/>
  <c r="E83" i="6"/>
  <c r="A84" i="6"/>
  <c r="B84" i="6"/>
  <c r="C84" i="6"/>
  <c r="E84" i="6"/>
  <c r="A85" i="6"/>
  <c r="B85" i="6"/>
  <c r="C85" i="6"/>
  <c r="E85" i="6"/>
  <c r="A86" i="6"/>
  <c r="B86" i="6"/>
  <c r="C86" i="6"/>
  <c r="E86" i="6"/>
  <c r="A87" i="6"/>
  <c r="B87" i="6"/>
  <c r="C87" i="6"/>
  <c r="E87" i="6"/>
  <c r="A88" i="6"/>
  <c r="B88" i="6"/>
  <c r="C88" i="6"/>
  <c r="E88" i="6"/>
  <c r="A89" i="6"/>
  <c r="B89" i="6"/>
  <c r="C89" i="6"/>
  <c r="E89" i="6"/>
  <c r="A90" i="6"/>
  <c r="B90" i="6"/>
  <c r="C90" i="6"/>
  <c r="E90" i="6"/>
  <c r="A91" i="6"/>
  <c r="B91" i="6"/>
  <c r="C91" i="6"/>
  <c r="E91" i="6"/>
  <c r="A92" i="6"/>
  <c r="B92" i="6"/>
  <c r="C92" i="6"/>
  <c r="E92" i="6"/>
  <c r="A93" i="6"/>
  <c r="B93" i="6"/>
  <c r="C93" i="6"/>
  <c r="E93" i="6"/>
  <c r="A94" i="6"/>
  <c r="B94" i="6"/>
  <c r="C94" i="6"/>
  <c r="E94" i="6"/>
  <c r="A95" i="6"/>
  <c r="B95" i="6"/>
  <c r="C95" i="6"/>
  <c r="E95" i="6"/>
  <c r="A96" i="6"/>
  <c r="B96" i="6"/>
  <c r="C96" i="6"/>
  <c r="E96" i="6"/>
  <c r="A97" i="6"/>
  <c r="B97" i="6"/>
  <c r="C97" i="6"/>
  <c r="E97" i="6"/>
  <c r="A98" i="6"/>
  <c r="B98" i="6"/>
  <c r="C98" i="6"/>
  <c r="E98" i="6"/>
  <c r="A99" i="6"/>
  <c r="B99" i="6"/>
  <c r="C99" i="6"/>
  <c r="E99" i="6"/>
  <c r="A100" i="6"/>
  <c r="B100" i="6"/>
  <c r="C100" i="6"/>
  <c r="E100" i="6"/>
  <c r="A101" i="6"/>
  <c r="B101" i="6"/>
  <c r="C101" i="6"/>
  <c r="E101" i="6"/>
  <c r="A102" i="6"/>
  <c r="B102" i="6"/>
  <c r="C102" i="6"/>
  <c r="E102" i="6"/>
  <c r="A103" i="6"/>
  <c r="B103" i="6"/>
  <c r="C103" i="6"/>
  <c r="E103" i="6"/>
  <c r="A104" i="6"/>
  <c r="B104" i="6"/>
  <c r="C104" i="6"/>
  <c r="E104" i="6"/>
  <c r="A105" i="6"/>
  <c r="B105" i="6"/>
  <c r="C105" i="6"/>
  <c r="E105" i="6"/>
  <c r="A106" i="6"/>
  <c r="B106" i="6"/>
  <c r="C106" i="6"/>
  <c r="E106" i="6"/>
  <c r="A107" i="6"/>
  <c r="B107" i="6"/>
  <c r="C107" i="6"/>
  <c r="E107" i="6"/>
  <c r="A108" i="6"/>
  <c r="B108" i="6"/>
  <c r="C108" i="6"/>
  <c r="E108" i="6"/>
  <c r="A109" i="6"/>
  <c r="B109" i="6"/>
  <c r="C109" i="6"/>
  <c r="E109" i="6"/>
  <c r="A110" i="6"/>
  <c r="B110" i="6"/>
  <c r="C110" i="6"/>
  <c r="E110" i="6"/>
  <c r="A111" i="6"/>
  <c r="B111" i="6"/>
  <c r="C111" i="6"/>
  <c r="E111" i="6"/>
  <c r="A112" i="6"/>
  <c r="B112" i="6"/>
  <c r="C112" i="6"/>
  <c r="E112" i="6"/>
  <c r="A113" i="6"/>
  <c r="B113" i="6"/>
  <c r="C113" i="6"/>
  <c r="E113" i="6"/>
  <c r="A114" i="6"/>
  <c r="B114" i="6"/>
  <c r="C114" i="6"/>
  <c r="E114" i="6"/>
  <c r="A115" i="6"/>
  <c r="B115" i="6"/>
  <c r="C115" i="6"/>
  <c r="E115" i="6"/>
  <c r="A116" i="6"/>
  <c r="B116" i="6"/>
  <c r="C116" i="6"/>
  <c r="E116" i="6"/>
  <c r="A117" i="6"/>
  <c r="B117" i="6"/>
  <c r="C117" i="6"/>
  <c r="E117" i="6"/>
  <c r="A118" i="6"/>
  <c r="B118" i="6"/>
  <c r="C118" i="6"/>
  <c r="E118" i="6"/>
  <c r="A119" i="6"/>
  <c r="B119" i="6"/>
  <c r="C119" i="6"/>
  <c r="E119" i="6"/>
  <c r="A120" i="6"/>
  <c r="B120" i="6"/>
  <c r="C120" i="6"/>
  <c r="E120" i="6"/>
  <c r="A121" i="6"/>
  <c r="B121" i="6"/>
  <c r="C121" i="6"/>
  <c r="E121" i="6"/>
  <c r="A122" i="6"/>
  <c r="B122" i="6"/>
  <c r="C122" i="6"/>
  <c r="E122" i="6"/>
  <c r="A123" i="6"/>
  <c r="B123" i="6"/>
  <c r="C123" i="6"/>
  <c r="E123" i="6"/>
  <c r="A124" i="6"/>
  <c r="B124" i="6"/>
  <c r="C124" i="6"/>
  <c r="E124" i="6"/>
  <c r="A125" i="6"/>
  <c r="B125" i="6"/>
  <c r="C125" i="6"/>
  <c r="E125" i="6"/>
  <c r="A126" i="6"/>
  <c r="B126" i="6"/>
  <c r="C126" i="6"/>
  <c r="E126" i="6"/>
  <c r="A127" i="6"/>
  <c r="B127" i="6"/>
  <c r="C127" i="6"/>
  <c r="E127" i="6"/>
  <c r="A128" i="6"/>
  <c r="B128" i="6"/>
  <c r="C128" i="6"/>
  <c r="E128" i="6"/>
  <c r="A129" i="6"/>
  <c r="B129" i="6"/>
  <c r="C129" i="6"/>
  <c r="E129" i="6"/>
  <c r="A130" i="6"/>
  <c r="B130" i="6"/>
  <c r="C130" i="6"/>
  <c r="E130" i="6"/>
  <c r="A131" i="6"/>
  <c r="B131" i="6"/>
  <c r="C131" i="6"/>
  <c r="E131" i="6"/>
  <c r="A132" i="6"/>
  <c r="B132" i="6"/>
  <c r="C132" i="6"/>
  <c r="E132" i="6"/>
  <c r="A133" i="6"/>
  <c r="B133" i="6"/>
  <c r="C133" i="6"/>
  <c r="E133" i="6"/>
  <c r="A134" i="6"/>
  <c r="B134" i="6"/>
  <c r="C134" i="6"/>
  <c r="E134" i="6"/>
  <c r="A135" i="6"/>
  <c r="B135" i="6"/>
  <c r="C135" i="6"/>
  <c r="E135" i="6"/>
  <c r="A136" i="6"/>
  <c r="B136" i="6"/>
  <c r="C136" i="6"/>
  <c r="E136" i="6"/>
  <c r="A137" i="6"/>
  <c r="B137" i="6"/>
  <c r="C137" i="6"/>
  <c r="E137" i="6"/>
  <c r="A138" i="6"/>
  <c r="B138" i="6"/>
  <c r="C138" i="6"/>
  <c r="E138" i="6"/>
  <c r="A139" i="6"/>
  <c r="B139" i="6"/>
  <c r="C139" i="6"/>
  <c r="E139" i="6"/>
  <c r="A140" i="6"/>
  <c r="B140" i="6"/>
  <c r="C140" i="6"/>
  <c r="E140" i="6"/>
  <c r="A141" i="6"/>
  <c r="B141" i="6"/>
  <c r="C141" i="6"/>
  <c r="E141" i="6"/>
  <c r="A142" i="6"/>
  <c r="B142" i="6"/>
  <c r="C142" i="6"/>
  <c r="E142" i="6"/>
  <c r="A143" i="6"/>
  <c r="B143" i="6"/>
  <c r="C143" i="6"/>
  <c r="E143" i="6"/>
  <c r="A144" i="6"/>
  <c r="B144" i="6"/>
  <c r="C144" i="6"/>
  <c r="E144" i="6"/>
  <c r="A145" i="6"/>
  <c r="B145" i="6"/>
  <c r="C145" i="6"/>
  <c r="E145" i="6"/>
  <c r="A146" i="6"/>
  <c r="B146" i="6"/>
  <c r="C146" i="6"/>
  <c r="E146" i="6"/>
  <c r="A148" i="6"/>
  <c r="B148" i="6"/>
  <c r="C148" i="6"/>
  <c r="E148" i="6"/>
  <c r="A149" i="6"/>
  <c r="B149" i="6"/>
  <c r="C149" i="6"/>
  <c r="E149" i="6"/>
  <c r="A150" i="6"/>
  <c r="B150" i="6"/>
  <c r="C150" i="6"/>
  <c r="E150" i="6"/>
  <c r="A151" i="6"/>
  <c r="B151" i="6"/>
  <c r="C151" i="6"/>
  <c r="E151" i="6"/>
  <c r="A152" i="6"/>
  <c r="B152" i="6"/>
  <c r="C152" i="6"/>
  <c r="E152" i="6"/>
  <c r="A153" i="6"/>
  <c r="B153" i="6"/>
  <c r="C153" i="6"/>
  <c r="E153" i="6"/>
  <c r="A154" i="6"/>
  <c r="B154" i="6"/>
  <c r="C154" i="6"/>
  <c r="E154" i="6"/>
  <c r="A155" i="6"/>
  <c r="B155" i="6"/>
  <c r="C155" i="6"/>
  <c r="E155" i="6"/>
  <c r="A156" i="6"/>
  <c r="B156" i="6"/>
  <c r="C156" i="6"/>
  <c r="E156" i="6"/>
  <c r="A157" i="6"/>
  <c r="B157" i="6"/>
  <c r="C157" i="6"/>
  <c r="E157" i="6"/>
  <c r="A158" i="6"/>
  <c r="B158" i="6"/>
  <c r="C158" i="6"/>
  <c r="E158" i="6"/>
  <c r="A159" i="6"/>
  <c r="B159" i="6"/>
  <c r="C159" i="6"/>
  <c r="E159" i="6"/>
  <c r="A160" i="6"/>
  <c r="B160" i="6"/>
  <c r="C160" i="6"/>
  <c r="E160" i="6"/>
  <c r="A161" i="6"/>
  <c r="B161" i="6"/>
  <c r="C161" i="6"/>
  <c r="E161" i="6"/>
  <c r="A162" i="6"/>
  <c r="B162" i="6"/>
  <c r="C162" i="6"/>
  <c r="E162" i="6"/>
  <c r="A163" i="6"/>
  <c r="B163" i="6"/>
  <c r="C163" i="6"/>
  <c r="E163" i="6"/>
  <c r="A164" i="6"/>
  <c r="B164" i="6"/>
  <c r="C164" i="6"/>
  <c r="E164" i="6"/>
  <c r="A165" i="6"/>
  <c r="B165" i="6"/>
  <c r="C165" i="6"/>
  <c r="E165" i="6"/>
  <c r="A166" i="6"/>
  <c r="B166" i="6"/>
  <c r="C166" i="6"/>
  <c r="E166" i="6"/>
  <c r="A167" i="6"/>
  <c r="B167" i="6"/>
  <c r="C167" i="6"/>
  <c r="E167" i="6"/>
  <c r="A168" i="6"/>
  <c r="B168" i="6"/>
  <c r="C168" i="6"/>
  <c r="E168" i="6"/>
  <c r="A169" i="6"/>
  <c r="B169" i="6"/>
  <c r="C169" i="6"/>
  <c r="E169" i="6"/>
  <c r="A170" i="6"/>
  <c r="B170" i="6"/>
  <c r="C170" i="6"/>
  <c r="E170" i="6"/>
  <c r="A171" i="6"/>
  <c r="B171" i="6"/>
  <c r="C171" i="6"/>
  <c r="E171" i="6"/>
  <c r="A172" i="6"/>
  <c r="B172" i="6"/>
  <c r="C172" i="6"/>
  <c r="E172" i="6"/>
  <c r="A173" i="6"/>
  <c r="B173" i="6"/>
  <c r="C173" i="6"/>
  <c r="E173" i="6"/>
  <c r="A174" i="6"/>
  <c r="B174" i="6"/>
  <c r="C174" i="6"/>
  <c r="E174" i="6"/>
  <c r="A175" i="6"/>
  <c r="B175" i="6"/>
  <c r="C175" i="6"/>
  <c r="E175" i="6"/>
  <c r="A176" i="6"/>
  <c r="B176" i="6"/>
  <c r="C176" i="6"/>
  <c r="E176" i="6"/>
  <c r="A177" i="6"/>
  <c r="B177" i="6"/>
  <c r="C177" i="6"/>
  <c r="E177" i="6"/>
  <c r="A178" i="6"/>
  <c r="B178" i="6"/>
  <c r="C178" i="6"/>
  <c r="E178" i="6"/>
  <c r="A179" i="6"/>
  <c r="B179" i="6"/>
  <c r="C179" i="6"/>
  <c r="E179" i="6"/>
  <c r="A180" i="6"/>
  <c r="B180" i="6"/>
  <c r="C180" i="6"/>
  <c r="E180" i="6"/>
  <c r="A181" i="6"/>
  <c r="B181" i="6"/>
  <c r="C181" i="6"/>
  <c r="E181" i="6"/>
  <c r="A182" i="6"/>
  <c r="B182" i="6"/>
  <c r="C182" i="6"/>
  <c r="E182" i="6"/>
  <c r="A183" i="6"/>
  <c r="B183" i="6"/>
  <c r="C183" i="6"/>
  <c r="E183" i="6"/>
  <c r="A184" i="6"/>
  <c r="B184" i="6"/>
  <c r="C184" i="6"/>
  <c r="E184" i="6"/>
  <c r="A185" i="6"/>
  <c r="B185" i="6"/>
  <c r="C185" i="6"/>
  <c r="E185" i="6"/>
  <c r="A186" i="6"/>
  <c r="B186" i="6"/>
  <c r="C186" i="6"/>
  <c r="E186" i="6"/>
  <c r="A187" i="6"/>
  <c r="B187" i="6"/>
  <c r="C187" i="6"/>
  <c r="E187" i="6"/>
  <c r="A188" i="6"/>
  <c r="B188" i="6"/>
  <c r="C188" i="6"/>
  <c r="E188" i="6"/>
  <c r="A189" i="6"/>
  <c r="B189" i="6"/>
  <c r="C189" i="6"/>
  <c r="E189" i="6"/>
  <c r="A190" i="6"/>
  <c r="B190" i="6"/>
  <c r="C190" i="6"/>
  <c r="E190" i="6"/>
  <c r="A191" i="6"/>
  <c r="B191" i="6"/>
  <c r="C191" i="6"/>
  <c r="E191" i="6"/>
  <c r="A192" i="6"/>
  <c r="B192" i="6"/>
  <c r="C192" i="6"/>
  <c r="E192" i="6"/>
  <c r="A193" i="6"/>
  <c r="B193" i="6"/>
  <c r="C193" i="6"/>
  <c r="E193" i="6"/>
  <c r="A194" i="6"/>
  <c r="B194" i="6"/>
  <c r="C194" i="6"/>
  <c r="E194" i="6"/>
  <c r="A195" i="6"/>
  <c r="B195" i="6"/>
  <c r="C195" i="6"/>
  <c r="E195" i="6"/>
  <c r="A196" i="6"/>
  <c r="B196" i="6"/>
  <c r="C196" i="6"/>
  <c r="E196" i="6"/>
  <c r="A197" i="6"/>
  <c r="B197" i="6"/>
  <c r="C197" i="6"/>
  <c r="E197" i="6"/>
  <c r="A198" i="6"/>
  <c r="B198" i="6"/>
  <c r="C198" i="6"/>
  <c r="E198" i="6"/>
  <c r="A199" i="6"/>
  <c r="B199" i="6"/>
  <c r="C199" i="6"/>
  <c r="E199" i="6"/>
  <c r="A200" i="6"/>
  <c r="B200" i="6"/>
  <c r="C200" i="6"/>
  <c r="E200" i="6"/>
  <c r="A201" i="6"/>
  <c r="B201" i="6"/>
  <c r="C201" i="6"/>
  <c r="E201" i="6"/>
  <c r="A202" i="6"/>
  <c r="B202" i="6"/>
  <c r="C202" i="6"/>
  <c r="E202" i="6"/>
  <c r="A203" i="6"/>
  <c r="B203" i="6"/>
  <c r="C203" i="6"/>
  <c r="E203" i="6"/>
  <c r="A204" i="6"/>
  <c r="B204" i="6"/>
  <c r="C204" i="6"/>
  <c r="E204" i="6"/>
  <c r="A205" i="6"/>
  <c r="B205" i="6"/>
  <c r="C205" i="6"/>
  <c r="E205" i="6"/>
  <c r="A5" i="6" l="1"/>
  <c r="B5" i="6"/>
  <c r="C5" i="6"/>
  <c r="E5" i="6"/>
  <c r="A6" i="6"/>
  <c r="B6" i="6"/>
  <c r="C6" i="6"/>
  <c r="E6" i="6"/>
  <c r="B4" i="6" l="1"/>
  <c r="A4" i="6"/>
  <c r="C4" i="6"/>
  <c r="E4" i="6"/>
</calcChain>
</file>

<file path=xl/sharedStrings.xml><?xml version="1.0" encoding="utf-8"?>
<sst xmlns="http://schemas.openxmlformats.org/spreadsheetml/2006/main" count="662" uniqueCount="339">
  <si>
    <t>LPR</t>
  </si>
  <si>
    <t>CC ½ Container Base</t>
  </si>
  <si>
    <t>Container Centralen A/S</t>
  </si>
  <si>
    <t>CC ½ Container Shelf</t>
  </si>
  <si>
    <t>CC Container base</t>
  </si>
  <si>
    <t>CC Dolly</t>
  </si>
  <si>
    <t>CC Euro Dolly</t>
  </si>
  <si>
    <t>CC Euro Dolly RFID Tag</t>
  </si>
  <si>
    <t>CC Euro Roll container</t>
  </si>
  <si>
    <t>CC Euro Rolly</t>
  </si>
  <si>
    <t>CC Euro Trolley post 1175mm</t>
  </si>
  <si>
    <t>CC Euro Trolley post 1792mm</t>
  </si>
  <si>
    <t>CC Euro Trolley Shelf</t>
  </si>
  <si>
    <t>CC Euro Trolley w/castors</t>
  </si>
  <si>
    <t>CC Euro Trolley wo/castors</t>
  </si>
  <si>
    <t>CC Eurocrate 167 (VRC167)</t>
  </si>
  <si>
    <t>CC Eurocrate 220 Red</t>
  </si>
  <si>
    <t>CC Eurocrate 222 (VRC222)</t>
  </si>
  <si>
    <t>CC Low Noise Dolly</t>
  </si>
  <si>
    <t>CC Minitainer</t>
  </si>
  <si>
    <t>CC Roll Container</t>
  </si>
  <si>
    <t>CC Rolly</t>
  </si>
  <si>
    <t>0662510000248</t>
  </si>
  <si>
    <t>CHEP</t>
  </si>
  <si>
    <t>CC Low Noise Rolly</t>
  </si>
  <si>
    <t>Delhaize 812 crate</t>
  </si>
  <si>
    <t>Delhaize Belgium</t>
  </si>
  <si>
    <t>Delhaize Black Dolly</t>
  </si>
  <si>
    <t xml:space="preserve">Euro Pool System International </t>
  </si>
  <si>
    <t>EPS F01 Fish-Container, Nestable Crate, 795 g, 400x300x139</t>
  </si>
  <si>
    <t>EPS F02 Fish-Container, Nestable Crate, 932 g, 400x300x192</t>
  </si>
  <si>
    <t>EPS F03 Fish-Container, Nestable Crate, 1630 g, 600x400x147</t>
  </si>
  <si>
    <t>EPS BigBox 808 green pallet, BigBox Crate, 19000 g, 800x600x760</t>
  </si>
  <si>
    <t>EPS BigBox 848 green wheels, BigBox Crate, 21000 g, 800x600x772</t>
  </si>
  <si>
    <t>IPP Logipal</t>
  </si>
  <si>
    <t>CBL / Stichting versfust</t>
  </si>
  <si>
    <t>CC Euro Dolly adapter tray w/RFID</t>
  </si>
  <si>
    <t>CHEP B0806A, Dusseldorfer Type Pallet, 800x600</t>
  </si>
  <si>
    <t xml:space="preserve">CHEP P1210B, Plastic Pallet, 1200x1000 </t>
  </si>
  <si>
    <t>CC Eurocrate 115 (VRC115)</t>
  </si>
  <si>
    <t>EPS BigBox 880 blue pallet, BigBox Crate, 17000 g, 800x600x292</t>
  </si>
  <si>
    <t>EPS BigBox 884 blue wheels, BigBox Crate, 21000 g, 800x600x364</t>
  </si>
  <si>
    <t>DPB</t>
  </si>
  <si>
    <t>IFCO</t>
  </si>
  <si>
    <t>Delhaize Big Box</t>
  </si>
  <si>
    <t>Delhaize Quarter Box (Eggs)</t>
  </si>
  <si>
    <t>Bunik car</t>
  </si>
  <si>
    <t>BIO BOX</t>
  </si>
  <si>
    <t>Polymer Logistics</t>
  </si>
  <si>
    <t>CR</t>
  </si>
  <si>
    <t>TRE</t>
  </si>
  <si>
    <t>PU</t>
  </si>
  <si>
    <t>CW</t>
  </si>
  <si>
    <t>BX</t>
  </si>
  <si>
    <t>08</t>
  </si>
  <si>
    <t>09</t>
  </si>
  <si>
    <t>Transmeat Belgium</t>
  </si>
  <si>
    <t>Oneway pallet (Pallet need not be returned to the point of expedition) (all sorts of colours)</t>
  </si>
  <si>
    <t>Chiquita Fresh Netherlands</t>
  </si>
  <si>
    <t>Broban dolly, metal, 690x480x142</t>
  </si>
  <si>
    <t>e-Performance crate WK2, EDEKA meat crate 40l, colour white, polyethylen, 2000 g, 600x400x200. (Replaces the former red meat crate)</t>
  </si>
  <si>
    <t>e-Performance crate WK1, EDEKA meat crate 25l, colour white, polyethylen, 1500 g, 600x400x125. (Replaces the former red meat crate)</t>
  </si>
  <si>
    <t>Broban crate, colour brown, (for bakery products), 700x492x192</t>
  </si>
  <si>
    <t>EUR-pallet/EURO H1 pallet, 1200x800</t>
  </si>
  <si>
    <t>EUR-pallet/EURO H3 pallet, 1200x1000</t>
  </si>
  <si>
    <t>Stichting beheer Broban-Krat</t>
  </si>
  <si>
    <t>Mopal palletindustrie</t>
  </si>
  <si>
    <t>The Greenery Netherlands</t>
  </si>
  <si>
    <t>Georg Utz GmbH</t>
  </si>
  <si>
    <t>CC ½ Container Water Tray</t>
  </si>
  <si>
    <t>CC Adapter Tray</t>
  </si>
  <si>
    <t>CC Eurocrate 4150 (VRC4150)</t>
  </si>
  <si>
    <t>Deleted. (Doesn't exist anymore according to CC)</t>
  </si>
  <si>
    <t>OneWay Pallet 800x1200</t>
  </si>
  <si>
    <t>OneWay Pallet 1000x1200</t>
  </si>
  <si>
    <t xml:space="preserve">Returnable pallet (Pallet must be returned to the point of expedition), </t>
  </si>
  <si>
    <t>Wholesaler pallet (Pallet provided by the wholesaler)</t>
  </si>
  <si>
    <t>Pallet 80 X 100 cm</t>
  </si>
  <si>
    <t>Pallet 60 X 100 cm</t>
  </si>
  <si>
    <t>CHEP Pallet 100X120 CM</t>
  </si>
  <si>
    <t>CHEP Pallet 80X120 CM</t>
  </si>
  <si>
    <t>0662510000019</t>
  </si>
  <si>
    <t>0662510000033</t>
  </si>
  <si>
    <t>Code not available in EANCOM</t>
  </si>
  <si>
    <t>Danish trolley / Chariot Danois (Generic, non CC non-branded)</t>
  </si>
  <si>
    <t>LPR 080 europallet</t>
  </si>
  <si>
    <t>LPR 100 pallet</t>
  </si>
  <si>
    <t>LPR demi pallet DP608</t>
  </si>
  <si>
    <t>LPR demi pallet DP610</t>
  </si>
  <si>
    <t>LPR UK pallet UK100</t>
  </si>
  <si>
    <t>CHEP Collar 100 x 120</t>
  </si>
  <si>
    <t>N/A (discontinued)</t>
  </si>
  <si>
    <t>Replaced by the code of the specific product that is used</t>
  </si>
  <si>
    <t>Lekkerland</t>
  </si>
  <si>
    <t>AHOLD</t>
  </si>
  <si>
    <t>Unnecessary code (Agreement Jan Westerkamp - Nele De Flou 18/2)</t>
  </si>
  <si>
    <t>CHEP wheel pallet / display dolly (600x400x170)</t>
  </si>
  <si>
    <t>EPS 18604-black container, Foldable Crate, 1540 g, 600x400x176</t>
  </si>
  <si>
    <t>EPS 13604-black container, Foldable Crate, 1340 g, 600x400x123</t>
  </si>
  <si>
    <t>EPS 10604-black container, Foldable Crate, 1190 g, 600x400x101</t>
  </si>
  <si>
    <t>EPS 15404-black container, Foldable Crate, 690 g, 400x300x153</t>
  </si>
  <si>
    <t>EPS 10404-black container, Foldable Crate, 550 g, 400x300x101</t>
  </si>
  <si>
    <t>EPS 24604-black container, Foldable Crate, 2000 g, 600x400x238</t>
  </si>
  <si>
    <t>FrieslandCampina Roll-in container, metal, 420x1200x640</t>
  </si>
  <si>
    <t>FrieslandCampina Netherlands</t>
  </si>
  <si>
    <t>CC Adapter Tray Euro Dolly</t>
  </si>
  <si>
    <t>Incorrect code.</t>
  </si>
  <si>
    <t>Change Log</t>
  </si>
  <si>
    <t>Version</t>
  </si>
  <si>
    <t xml:space="preserve">Date </t>
  </si>
  <si>
    <t>Changed by</t>
  </si>
  <si>
    <t>Changes</t>
  </si>
  <si>
    <t>1.1</t>
  </si>
  <si>
    <t>1.2</t>
  </si>
  <si>
    <t>1.3</t>
  </si>
  <si>
    <t>1.4</t>
  </si>
  <si>
    <t>1.5</t>
  </si>
  <si>
    <t>1.6</t>
  </si>
  <si>
    <t>Nele de Flou 
Jan Westerkamp</t>
  </si>
  <si>
    <t>First publication.</t>
  </si>
  <si>
    <t xml:space="preserve">Correction in the description of CBL RTI articles. </t>
  </si>
  <si>
    <t>Gabriel Sobrino</t>
  </si>
  <si>
    <t>Correction in the description of code 0662510060402.</t>
  </si>
  <si>
    <t xml:space="preserve">Updated descriptionf or codes: 
8714548351006
8714548353000
8714548354007
8714548355004
8714548356001
New code added: 8714548357008 </t>
  </si>
  <si>
    <t xml:space="preserve">Links have been corrected for all EPS RTI articles. </t>
  </si>
  <si>
    <t>1.0</t>
  </si>
  <si>
    <t>Nele de Flou 
Gabriel Sobrino</t>
  </si>
  <si>
    <t>New code added: 5400000000096</t>
  </si>
  <si>
    <t xml:space="preserve">The following codes have been added: 
8716532001317 (replaces 8716532001095)
8716532001416 (replaces 8716532001097) 
Links that were changed have been reoriented to the product selection page of their respective owner. </t>
  </si>
  <si>
    <t>Jumbo Supermarkten B.V.</t>
  </si>
  <si>
    <t>1.7</t>
  </si>
  <si>
    <t>The following new code has been added: 
8718452177431</t>
  </si>
  <si>
    <t xml:space="preserve">Tom Depoorter
Gabriel Sobrino </t>
  </si>
  <si>
    <t>1.8</t>
  </si>
  <si>
    <t>Jan Westerkamp</t>
  </si>
  <si>
    <t xml:space="preserve">Bugs in Package type description codes fixed for:
8712345010041; from 202 to 201
8712345010058; from 203 to 202
8712345010065; from 204 to 203
8712345010072; from CR to 204
</t>
  </si>
  <si>
    <t>CHEP Pallet top header 1200x800</t>
  </si>
  <si>
    <t>Banana pallet, 1060x1000x150</t>
  </si>
  <si>
    <t>DPB wooden pallet, 1200x1000</t>
  </si>
  <si>
    <t>DPB plastic pallet, 1200x1000</t>
  </si>
  <si>
    <t>LPR Düsseldorfer pallet, DU608, 800x600x161</t>
  </si>
  <si>
    <t>Mopal DPA Pallet, 1200x1000</t>
  </si>
  <si>
    <t>Triplett pallet, SEP pallet, two-way pallet, colour white, 1200x1000x150</t>
  </si>
  <si>
    <t>1.9</t>
  </si>
  <si>
    <t>CC Solid, 1350 mm x 565 mm, full metal shelf for use on CC containers</t>
  </si>
  <si>
    <t>CC Air, 1350 mm x 165 mm, full metal half shelf for use on CC containers. To be used in pairs.</t>
  </si>
  <si>
    <t>Gamma Wopla</t>
  </si>
  <si>
    <t>EPAL 7 half pallet Düsseldorfer, 800x600</t>
  </si>
  <si>
    <t>Gamma Wopla 50% stackable/nestable bi-color crate 22 l, 1300 g, 600x400x127</t>
  </si>
  <si>
    <t>Code 5400000000102 corrected to code 5410000000101</t>
  </si>
  <si>
    <t>1.10</t>
  </si>
  <si>
    <t>1.11</t>
  </si>
  <si>
    <t>Sarina Pielaat</t>
  </si>
  <si>
    <t>CC wooden shelf for use on CC containers, 1350x565</t>
  </si>
  <si>
    <t>Business Rule (Owned by)</t>
  </si>
  <si>
    <t>Definition Language 2</t>
  </si>
  <si>
    <t>Definition in English</t>
  </si>
  <si>
    <t xml:space="preserve">Description of Code: </t>
  </si>
  <si>
    <t>Attribute Code Value</t>
  </si>
  <si>
    <t>Attribute = returnablePackageDepositCode</t>
  </si>
  <si>
    <t>Submitting MO: BENELUX</t>
  </si>
  <si>
    <t>Delhaize Crate DPS Dry</t>
  </si>
  <si>
    <t>EPS 24603- Container, Foldable Crate, 2000 g, 600x400x238</t>
  </si>
  <si>
    <t>CBL fust 15 cm. Uniform versfust, colour black, 400x300x150</t>
  </si>
  <si>
    <t>CBL cover. Uniform lid (deksel/couvercle), colour black, 600x400x70</t>
  </si>
  <si>
    <t>CBL fust 8 cm. Uniform versfust, colour black, 400x300x80</t>
  </si>
  <si>
    <t>CHEP B1208A, Block Pallet, 1200x800</t>
  </si>
  <si>
    <t>CHEP B1006A, Block Pallet, 1000x600</t>
  </si>
  <si>
    <t xml:space="preserve">Delhaize 824 crate </t>
  </si>
  <si>
    <t>EPS 104-Container, Foldable Crate, 550 g, 400x300x101</t>
  </si>
  <si>
    <t>EPS 106-Container, Foldable Crate, 1190 g, 600x400x101</t>
  </si>
  <si>
    <t>EPS 136-Container, Foldable Crate, 1340 g, 600x400x123</t>
  </si>
  <si>
    <t>EPS 154-Container, Foldable Crate, 690 g, 400x300x154</t>
  </si>
  <si>
    <t>EPS 156-Container, Foldable Crate, 1350 g, 600x400x153</t>
  </si>
  <si>
    <t>EPS 186-Container, Foldable Crate, 1540 g, 600x400x176</t>
  </si>
  <si>
    <t>EPS 216-Container, Foldable Crate, 1820 g, 600x400x211</t>
  </si>
  <si>
    <t>EPS 246-Container, Foldable Crate, 2070 g, 600x400x238</t>
  </si>
  <si>
    <t>EPS 164-Container, Foldable Crate, 755 g, 400x300x165</t>
  </si>
  <si>
    <t>EPS 18-Container, Foldable Crate, 1650 g, 600x400x179</t>
  </si>
  <si>
    <t>EPS 46-Container, Foldable Crate, 755 g, 400x300x165</t>
  </si>
  <si>
    <t>EPS 24-Container, Foldable Crate, 1950 g, 600x400x241</t>
  </si>
  <si>
    <t>EPS 13-Container, Foldable Crate, 1300 g, 600x400x126</t>
  </si>
  <si>
    <t>EPS 410-Container, Foldable Crate, 550 g, 400x300x101</t>
  </si>
  <si>
    <t>EPS 610-Container, Foldable Crate, 1100 g, 600x400x101</t>
  </si>
  <si>
    <t>EPS T-Container, Rigid Crate, 542 g, 400x300x165</t>
  </si>
  <si>
    <t>EPS H-Container, Rigid Crate, 1950 g, 600x400x241</t>
  </si>
  <si>
    <t>EPS M-Container, Rigid Crate, 1600 g, 600x400x179</t>
  </si>
  <si>
    <t>EPS L-Container, Rigid Crate, 1300 g, 600x400x126</t>
  </si>
  <si>
    <t>EPS S-Container, Rigid Crate, 1300 g, 600x400x153</t>
  </si>
  <si>
    <t>EPS 230-Plastic pallet 80-120, 18500 g, 1200x800x160</t>
  </si>
  <si>
    <t>EPS Poolpallet, 25000 g, 1200x1000x136</t>
  </si>
  <si>
    <t>IFCO crate, 4310, 400x300x125</t>
  </si>
  <si>
    <t>IPP A1210 (full perimeter base pallet), 1200x1000x161</t>
  </si>
  <si>
    <t>IPP E812 (euro pallet), 1200x800x144</t>
  </si>
  <si>
    <t>IPP B610 (display pallet), 1000x600</t>
  </si>
  <si>
    <t>IPP C1210 (3 skid), 1200x1000</t>
  </si>
  <si>
    <t>IPP D608 (display pallet), 800x600</t>
  </si>
  <si>
    <t>IPP 1.2. Half Pallet, 800x600</t>
  </si>
  <si>
    <t>Jumbo JT–Kar Trolley (Hallo Jumbo) with 2 fixed sides and detachable trays</t>
  </si>
  <si>
    <t>LPR Europallet, PR080 (sides colour red), 1200x800x144</t>
  </si>
  <si>
    <t>LPR block pallet PR100 (sides colour red), 1200x1000x161</t>
  </si>
  <si>
    <t>LPR half pallet DP608 (sides colour red), 800x600x161</t>
  </si>
  <si>
    <t>LPR half pallet DP610 (sides colour red), 1000x600x161</t>
  </si>
  <si>
    <t>LPR plastic display pallet, mini pallet (colour black), 600x400x146</t>
  </si>
  <si>
    <t>Transmeat, little red crate, PVC red, 2000 g, 600x400x190</t>
  </si>
  <si>
    <t>Transmeat, big red crate, PVC red, 3400 g, 600x400x290</t>
  </si>
  <si>
    <t>CHEP P0604A, Black or Blue Plastic Pallet, 600x400</t>
  </si>
  <si>
    <t>CHEP P1208, Plastic pallet, 1200x800</t>
  </si>
  <si>
    <t>X- Allocated by GS1 Belgilux 
(due to unknown RTI owner)</t>
  </si>
  <si>
    <t>X- Allocated by GS1 Netherlands</t>
  </si>
  <si>
    <t>Albert Heijn dairy plastic crate (kunstof krat zuivel), 800x400x230 (for private label products)</t>
  </si>
  <si>
    <t>Albert Heijn tray dolly-tray unit, 800x670x110 (for beverages)</t>
  </si>
  <si>
    <t xml:space="preserve">Gall &amp; Gall rolcontainer, 800x670x1670 (for private label products) </t>
  </si>
  <si>
    <t>CBL fust 11 cm. Uniform versfust, colour black, CBL crate, 600x400x115</t>
  </si>
  <si>
    <t>CBL fust 17 cm. Uniform versfust, colour black, CBL crate, 600x400x170</t>
  </si>
  <si>
    <t>CBL fust 23 cm. Uniform versfust, colour black, CBL crate, 600x400x230</t>
  </si>
  <si>
    <t>CBL fust 7 cm. Uniform versfust, colour black, CBL crate, 600x400x70</t>
  </si>
  <si>
    <t>CHEP Auto Pallet, non-perimetric, 1200x1000</t>
  </si>
  <si>
    <t xml:space="preserve">CHEP B1210A, Block Pallet, perimetric, 1200x1000 </t>
  </si>
  <si>
    <t>CHEP Collar, 1200x1000</t>
  </si>
  <si>
    <t>CHEP Collar, 1200x800</t>
  </si>
  <si>
    <t>CHEP Collar lid, 1200x1000</t>
  </si>
  <si>
    <t>CHEP Collar lid, 1200x800</t>
  </si>
  <si>
    <t>Lekkerland Rollcontainer (red), 1500x820x680, 25 kg.</t>
  </si>
  <si>
    <t>CHEP Display Dolly D0604C kunststof, 600x400x168</t>
  </si>
  <si>
    <t>CHEP Pallet top header, 1200x1000</t>
  </si>
  <si>
    <t>IFCO crate, 4314, 400x300x167</t>
  </si>
  <si>
    <t>IFCO crate, 6410, 600x400x125</t>
  </si>
  <si>
    <t>IFCO crate, 6413, 600x400x160</t>
  </si>
  <si>
    <t>IFCO crate, 6416, 600x400x190</t>
  </si>
  <si>
    <t>IFCO crate, 6418, 600x400x205</t>
  </si>
  <si>
    <t>IFCO crate, 6420, 600x400x218</t>
  </si>
  <si>
    <t>IFCO crate, 6424, 600x400x250</t>
  </si>
  <si>
    <t>LPR UK pallet, UK100 (block), 1200x1000x162</t>
  </si>
  <si>
    <t xml:space="preserve">LPR Wooden pallet, (Düsseldorfer pallet with plywood topboard), 800x600 </t>
  </si>
  <si>
    <t>E1 Red, Blue or Green crate, outer dimensions, 600 x 400 x 125</t>
  </si>
  <si>
    <t>E2 red meat crate, outer dimensions, 600x400x200. (Will be replaced by e-performance crates).</t>
  </si>
  <si>
    <t>EPAL 3 industrial pallet, 1200x1000</t>
  </si>
  <si>
    <t xml:space="preserve">EPAL 6 half pallet, 800x600 </t>
  </si>
  <si>
    <t>EPAL Euro pallet, 1200x800</t>
  </si>
  <si>
    <t>EUR-pallet /EURO-pallet, 1/4, standard pallet, 600x400</t>
  </si>
  <si>
    <t>EUR-pallet/EURO-pallet, 1/8, standard pallet, 400x300</t>
  </si>
  <si>
    <t>0662510060402</t>
  </si>
  <si>
    <t>0662510000606</t>
  </si>
  <si>
    <t>0662510000088</t>
  </si>
  <si>
    <t>0662510000064</t>
  </si>
  <si>
    <t>0662510000309</t>
  </si>
  <si>
    <t>0662510000255</t>
  </si>
  <si>
    <t>0662510000316</t>
  </si>
  <si>
    <t>0662510060433</t>
  </si>
  <si>
    <t>0662510000163</t>
  </si>
  <si>
    <t>0662510000767</t>
  </si>
  <si>
    <t>0662510000774</t>
  </si>
  <si>
    <t>0662510000323</t>
  </si>
  <si>
    <t>0662510000330</t>
  </si>
  <si>
    <t>GS1 Standards department instructions</t>
  </si>
  <si>
    <t>Collect all relevant Change Requests</t>
  </si>
  <si>
    <t>Use the red TAB "Deleted Codes - Mapping" to maintain deleted codes and their mapping to current alternatives</t>
  </si>
  <si>
    <t>Check the resulting new Versions twice (Internal review and Review by GS1 Belux)</t>
  </si>
  <si>
    <t xml:space="preserve">Hide the Blue and Yellow TABS </t>
  </si>
  <si>
    <t>Hand over new Excel version to Communication Department for publication on GS1 Website</t>
  </si>
  <si>
    <t>Mail the Excel to GS1 Belux for publication on their website</t>
  </si>
  <si>
    <t>Copy Yellow TAB "ReturnableAssets" AS VALUES to a new Excel and submit this as a change request to GS1 Global, to be published as local code list on GS1.ORG</t>
  </si>
  <si>
    <t>Send a copy of the new version to DNA (DK 2.0), Reinier (Validations) and Sjoerd (for the published empty GTIN's) so they may check possible consequences in ICT sytems and the datapool</t>
  </si>
  <si>
    <t>Unhide All TAB's and store in document.bank as final product for future changes</t>
  </si>
  <si>
    <t>CBL</t>
  </si>
  <si>
    <t>Container Centralen</t>
  </si>
  <si>
    <t>EPAL</t>
  </si>
  <si>
    <t>X- Allocated by GS1 Belgilux 
(EPAL)</t>
  </si>
  <si>
    <t>X- Allocated by GS1 Netherlands (EPAL)</t>
  </si>
  <si>
    <t>https://www.epal-pallets.org/eu-en/load-carriers/overview/</t>
  </si>
  <si>
    <t>http://www.global.chep.com/xd/</t>
  </si>
  <si>
    <t>https://www.pool-service.nl/pools/specificaties-cbl-versfust/</t>
  </si>
  <si>
    <t>http://www.container-centralen.com/our-products/</t>
  </si>
  <si>
    <t>http://www.drankenpallet.nl/technische-informatie</t>
  </si>
  <si>
    <t>http://www.europoolsystem.com/en/Trays/Property-statement</t>
  </si>
  <si>
    <t>http://www.gamma-wopla.com/en/plastic-boxes-crates-storage</t>
  </si>
  <si>
    <t>https://www.utzgroup.ch/products/</t>
  </si>
  <si>
    <t>https://www.poolingpartners.com/en-gb/pooling-services/loadcarriers/pallets/ipp-pool-pallets</t>
  </si>
  <si>
    <t>http://www.lpr.eu/en/Pallets/LPR-Pallets</t>
  </si>
  <si>
    <t>http://www.polymerlogistics.com/product-solution/product-solutions/</t>
  </si>
  <si>
    <t>X- Allocated by GS1 Belgilux (due to unknown RTI owner)</t>
  </si>
  <si>
    <t xml:space="preserve"> </t>
  </si>
  <si>
    <t>Use the black TAB "Change Log" to document all changes you made in this version</t>
  </si>
  <si>
    <t>Check whether the links in the TAB "Pool operators" are still working</t>
  </si>
  <si>
    <t>Redundant code, the right code for this product is given on the column 'Mapping'.</t>
  </si>
  <si>
    <t>Deleted. (Doesn't exist anymore according to CHEP). This product has been replaced by the code given in column 'Mapping'.</t>
  </si>
  <si>
    <t>Reason for deletion</t>
  </si>
  <si>
    <r>
      <rPr>
        <b/>
        <sz val="18"/>
        <color rgb="FF002C6C"/>
        <rFont val="Verdana"/>
        <family val="2"/>
      </rPr>
      <t xml:space="preserve">Deleted codes* </t>
    </r>
    <r>
      <rPr>
        <b/>
        <sz val="10"/>
        <color rgb="FF002C6C"/>
        <rFont val="Verdana"/>
        <family val="2"/>
      </rPr>
      <t xml:space="preserve">
</t>
    </r>
    <r>
      <rPr>
        <i/>
        <sz val="10"/>
        <color rgb="FF002C6C"/>
        <rFont val="Verdana"/>
        <family val="2"/>
      </rPr>
      <t>(*Not to be used anymore; these codes are replaced by the ones listed on the column 'Mapping')</t>
    </r>
  </si>
  <si>
    <t>Website</t>
  </si>
  <si>
    <t>CR 17-195: 
Deleted code: 0662510060402, and replaced by: New code: 0662510060433 
CR17-197: 
New code 8716532000037
Deleted columns 'Added by' and 'Added on date', this content is available in the change log.
Deleted column 'Technical specification' and replaced by new tab 'Pool operators' which contains links to Pallet Pool Operators websites where you can find the technical specifications and/or contact information.
Decision was made to no longer publish the Word version of the RTI list.
All Shelfs that had 'No code available in EANCOM' assigned in the Package type description column have now the value PU in accordance with other shelfs.</t>
  </si>
  <si>
    <t xml:space="preserve">CR 17-047:
Added new code 8714548358005 </t>
  </si>
  <si>
    <t>CR 16-560: 
- Measurements in the row Description of 'asset type' adjusted to the principles of the GS1 Packaging Measurement Rules (for all RTI articles with measurements) 
- New code 8716532001454 added 
- New code 8716532001461 added
CR 16-583:
- New code 4260320760022 added
- New code 5400000000102 added
CR 16-585: 
- Package type description code RTI 5410000000033 corrected from 201 to 205 
- Package type description code RTI 5410000000040 corrected from 202 to 206                                               CR 16-610:                                                                                                                                  - New code 5413995000019 added                                                                                                - Description type of asset code 8712345010034 changed                                                                               - Description type of asset code 8712345010041 changed                                                     - Description type of asset code 8712345010058 changed                                                    - Description type of asset code 5400000000102 changed                                                            - Description type of asset code 8712345010065 changed                                                                  - Description type of asset code 8712345010072 changed</t>
  </si>
  <si>
    <r>
      <rPr>
        <b/>
        <sz val="10"/>
        <color rgb="FF002C6C"/>
        <rFont val="Verdana"/>
        <family val="2"/>
      </rPr>
      <t>Official owner</t>
    </r>
    <r>
      <rPr>
        <sz val="10"/>
        <color rgb="FF002C6C"/>
        <rFont val="Arial"/>
        <family val="2"/>
      </rPr>
      <t xml:space="preserve">
</t>
    </r>
    <r>
      <rPr>
        <i/>
        <sz val="8"/>
        <color rgb="FF002C6C"/>
        <rFont val="Verdana"/>
        <family val="2"/>
      </rPr>
      <t>Party who has allocated the identification code (nGRAI) to the asset type.</t>
    </r>
  </si>
  <si>
    <r>
      <rPr>
        <b/>
        <sz val="10"/>
        <color rgb="FF002C6C"/>
        <rFont val="Verdana"/>
        <family val="2"/>
      </rPr>
      <t xml:space="preserve">Description of 'asset type'
</t>
    </r>
    <r>
      <rPr>
        <b/>
        <sz val="8"/>
        <color rgb="FF002C6C"/>
        <rFont val="Verdana"/>
        <family val="2"/>
      </rPr>
      <t xml:space="preserve">
</t>
    </r>
    <r>
      <rPr>
        <i/>
        <sz val="8"/>
        <color rgb="FF002C6C"/>
        <rFont val="Verdana"/>
        <family val="2"/>
      </rPr>
      <t>Relevant information on 
colour, material, weight,
specifications D/LxWxH in mm, etc.</t>
    </r>
  </si>
  <si>
    <r>
      <rPr>
        <b/>
        <sz val="10"/>
        <color rgb="FF002C6C"/>
        <rFont val="Verdana"/>
        <family val="2"/>
      </rPr>
      <t xml:space="preserve">Allocated nGRAI 
</t>
    </r>
    <r>
      <rPr>
        <b/>
        <sz val="8"/>
        <color rgb="FF002C6C"/>
        <rFont val="Verdana"/>
        <family val="2"/>
      </rPr>
      <t xml:space="preserve">
</t>
    </r>
    <r>
      <rPr>
        <i/>
        <sz val="8"/>
        <color rgb="FF002C6C"/>
        <rFont val="Verdana"/>
        <family val="2"/>
      </rPr>
      <t>(In the Netherlands this is known as the GTIN for 'emballage'.) This is the identification code to use in EDI messages.</t>
    </r>
  </si>
  <si>
    <r>
      <t xml:space="preserve">Package type description code 
</t>
    </r>
    <r>
      <rPr>
        <i/>
        <sz val="8"/>
        <color rgb="FF002C6C"/>
        <rFont val="Verdana"/>
        <family val="2"/>
      </rPr>
      <t>EANCOM codelist 7065</t>
    </r>
  </si>
  <si>
    <r>
      <rPr>
        <b/>
        <sz val="10"/>
        <color rgb="FF002C6C"/>
        <rFont val="Verdana"/>
        <family val="2"/>
      </rPr>
      <t xml:space="preserve">Official owner
</t>
    </r>
    <r>
      <rPr>
        <b/>
        <sz val="8"/>
        <color rgb="FF002C6C"/>
        <rFont val="Verdana"/>
        <family val="2"/>
      </rPr>
      <t xml:space="preserve">
</t>
    </r>
    <r>
      <rPr>
        <i/>
        <sz val="8"/>
        <color rgb="FF002C6C"/>
        <rFont val="Verdana"/>
        <family val="2"/>
      </rPr>
      <t>Party who has allocated the identification code (nGRAI) to the asset type.</t>
    </r>
  </si>
  <si>
    <r>
      <rPr>
        <b/>
        <sz val="10"/>
        <color rgb="FF002C6C"/>
        <rFont val="Verdana"/>
        <family val="2"/>
      </rPr>
      <t xml:space="preserve">Allocated nGRAI 
</t>
    </r>
    <r>
      <rPr>
        <b/>
        <sz val="8"/>
        <color rgb="FF002C6C"/>
        <rFont val="Verdana"/>
        <family val="2"/>
      </rPr>
      <t xml:space="preserve">
</t>
    </r>
    <r>
      <rPr>
        <i/>
        <sz val="8"/>
        <color rgb="FF002C6C"/>
        <rFont val="Verdana"/>
        <family val="2"/>
      </rPr>
      <t>(In the Netherlands this code is known as the GTIN for 'emballage'.) This is the identification code to use in EDI messages.</t>
    </r>
  </si>
  <si>
    <r>
      <t xml:space="preserve">Mapping 
</t>
    </r>
    <r>
      <rPr>
        <sz val="8"/>
        <color rgb="FF002C6C"/>
        <rFont val="Verdana"/>
        <family val="2"/>
      </rPr>
      <t>(</t>
    </r>
    <r>
      <rPr>
        <i/>
        <sz val="8"/>
        <color rgb="FF002C6C"/>
        <rFont val="Verdana"/>
        <family val="2"/>
      </rPr>
      <t>correct code to use instead of the deleted one)</t>
    </r>
  </si>
  <si>
    <t>2.0</t>
  </si>
  <si>
    <t>Sarina Pielaat 
Jan Westerkamp
Frederieke Vlieg</t>
  </si>
  <si>
    <t>Sarina Pielaat
Frederieke Vlieg</t>
  </si>
  <si>
    <t>Jan Westerkamp
Ben Ensink</t>
  </si>
  <si>
    <t>2.1</t>
  </si>
  <si>
    <t>Make the relevant changes only in this Excel (JJJJMM-SO-Emballagecodes-GS1-BeNeLux-RTI-list-vxx.xx) on the white TAB "GS1 BeNeLux RTI list" and don't forget to update the version number in the heading</t>
  </si>
  <si>
    <t>Contraload</t>
  </si>
  <si>
    <t>https://www.contraload.com/products/</t>
  </si>
  <si>
    <t>CV</t>
  </si>
  <si>
    <t>CR-252: 
- New codes, all Contraload products:
5407004430034
5407004430041
5407004430072
5407004430089
5407004430102
5407004430683
5407004430133
5407004430157
5407004430140
5407004430164
5407004430171
5407004430188
5407004430331
5407004430812
- Contraload added to tab Pool operators
- The following RTI's (lids and covers) have now the correct Package type descrition code CV (=cover), which was not available until now:
8714303000057
0662510000255
0662510000316</t>
  </si>
  <si>
    <t xml:space="preserve">CL H1 Blue food grade plastic pallet 18kg HDPE 1200x800x160 </t>
  </si>
  <si>
    <t xml:space="preserve">CL CR3 Blue metal reinforced, 5 runner, food grade plastic pallet 25,5kg HDPE 1200x1000x160 </t>
  </si>
  <si>
    <t xml:space="preserve">CL PPP3 GreyBlue 3 runner, food grade plastic pallet 20kg  PP 1200X1000x160 </t>
  </si>
  <si>
    <t xml:space="preserve">CL PPP5 BLACK 5 runner, plastic pallet 20kg  PP 1200X1000x160 </t>
  </si>
  <si>
    <t>CL CR1 Blue metal reinforced, food grade plastic pallet 21,5kg HDPE 1200x800x160</t>
  </si>
  <si>
    <t>CL MAGNUM 1208 foldable dry bulk container Black&amp;Grey 60,9kg HDPE 1200x950x800</t>
  </si>
  <si>
    <t>CL MAGNUM 1208 LID Black&amp;Grey HDPE 1200x800</t>
  </si>
  <si>
    <t>CL SMARTBOX 1208  Black&amp;Grey 41kg HDPE 1200x805x800</t>
  </si>
  <si>
    <t>CL LID Grey 1208 HDPE 1200x800</t>
  </si>
  <si>
    <t>CL COMBO 285 Foldable liquid bulk container 6 runner Black&amp;Grey 88,5kg PP 1155x1155x1132</t>
  </si>
  <si>
    <t>CL COMBO 285 BD Foldable liquid container with bottom discharge, 6 runner Black&amp;Grey 88,5kg PP 1155x1155x1132</t>
  </si>
  <si>
    <t>CL COMBO 285 LID Black&amp;Grey PP 1155x1155</t>
  </si>
  <si>
    <t>CL ARCA COMBO 285 BD/DD Foldable liquid container with bottom discharge &amp; drop door, 3 runner Black&amp;Grey  85,5kg  PP 1155x1155x1132</t>
  </si>
  <si>
    <t>CL MP3/DIC Green pallet PP 26kg 1200x1000x165</t>
  </si>
  <si>
    <t>Pool operators/eigenaars</t>
  </si>
  <si>
    <t>CN</t>
  </si>
  <si>
    <t>Pool operator/eigenaar RTI page (if available)</t>
  </si>
  <si>
    <t>Bidfood</t>
  </si>
  <si>
    <t>Bidfood crate low, colour green, 600x400x145</t>
  </si>
  <si>
    <t>Bidfood crate high, colour green, 600x400x240</t>
  </si>
  <si>
    <t>2.2</t>
  </si>
  <si>
    <t>CR-839:
- New codes, Bidfood:
8710803190014
8710803190045</t>
  </si>
  <si>
    <t>2.3</t>
  </si>
  <si>
    <t xml:space="preserve">Polymer Logistics </t>
  </si>
  <si>
    <t>CR-965: (Polymer Logistics codes)
- Changed code:
7290101460091 changed to 4260364640045
- New code:
4260364640007</t>
  </si>
  <si>
    <r>
      <t xml:space="preserve">Benelux RTI list </t>
    </r>
    <r>
      <rPr>
        <b/>
        <sz val="14"/>
        <color rgb="FF002C6C"/>
        <rFont val="Verdana"/>
        <family val="2"/>
      </rPr>
      <t>Version 2.3</t>
    </r>
  </si>
  <si>
    <t>Note: The Yellow TAB (ReturnableAssets) will automatically reflect all changes you made on the whtie TAB, and be suitable to be sent to GS1 Global Office as new version of the local code list. (TAB is protected for changes). URL=https://www.gs1.org/gdsn/local-code-lists ;   Filename= "GS1_Netherlands_LCL_Additional Classification Value_Template_ReturnablePackageBENELUX.xlsx"
If you insert a row make sure the yellow tab is not protected!</t>
  </si>
  <si>
    <t>Polymer logistics UDP, plastic half pallet with pop-up grey, PP 7,7 Kg 800x600x165</t>
  </si>
  <si>
    <t>Polymer Logistics Big Maxi Crate (BMC), PP/HDPE, 26.5 kg, 965x800x600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</si>
</sst>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6" x14ac:knownFonts="1">
    <font>
      <sz val="10"/>
      <name val="Arial"/>
    </font>
    <font>
      <sz val="11"/>
      <color theme="1"/>
      <name val="Calibri"/>
      <family val="2"/>
      <scheme val="minor"/>
    </font>
    <font>
      <sz val="10"/>
      <name val="Verdana"/>
      <family val="2"/>
    </font>
    <font>
      <sz val="8"/>
      <name val="Verdana"/>
      <family val="2"/>
    </font>
    <font>
      <sz val="8"/>
      <color indexed="8"/>
      <name val="Verdana"/>
      <family val="2"/>
    </font>
    <font>
      <b/>
      <sz val="10"/>
      <name val="Verdana"/>
      <family val="2"/>
    </font>
    <font>
      <u/>
      <sz val="10"/>
      <color theme="10"/>
      <name val="Arial"/>
      <family val="2"/>
    </font>
    <font>
      <sz val="8"/>
      <color rgb="FFFF0000"/>
      <name val="Verdana"/>
      <family val="2"/>
    </font>
    <font>
      <sz val="8"/>
      <color theme="1"/>
      <name val="Verdana"/>
      <family val="2"/>
    </font>
    <font>
      <sz val="9"/>
      <name val="Verdana"/>
      <family val="2"/>
    </font>
    <font>
      <b/>
      <sz val="11"/>
      <color theme="1"/>
      <name val="Calibri"/>
      <family val="2"/>
      <scheme val="minor"/>
    </font>
    <font>
      <b/>
      <sz val="14"/>
      <name val="Arial"/>
      <family val="2"/>
    </font>
    <font>
      <sz val="14"/>
      <name val="Arial"/>
      <family val="2"/>
    </font>
    <font>
      <sz val="10"/>
      <name val="Arial"/>
      <family val="2"/>
    </font>
    <font>
      <u/>
      <sz val="8"/>
      <color theme="10"/>
      <name val="Verdana"/>
      <family val="2"/>
    </font>
    <font>
      <u/>
      <sz val="8"/>
      <color theme="10"/>
      <name val="Arial"/>
      <family val="2"/>
    </font>
    <font>
      <sz val="8"/>
      <name val="Arial"/>
      <family val="2"/>
    </font>
    <font>
      <b/>
      <sz val="18"/>
      <color rgb="FF002C6C"/>
      <name val="Verdana"/>
      <family val="2"/>
    </font>
    <font>
      <b/>
      <sz val="10"/>
      <color rgb="FF002C6C"/>
      <name val="Verdana"/>
      <family val="2"/>
    </font>
    <font>
      <i/>
      <sz val="10"/>
      <color rgb="FF002C6C"/>
      <name val="Verdana"/>
      <family val="2"/>
    </font>
    <font>
      <b/>
      <sz val="24"/>
      <color rgb="FF002C6C"/>
      <name val="Verdana"/>
      <family val="2"/>
    </font>
    <font>
      <sz val="8"/>
      <color rgb="FF002C6C"/>
      <name val="Verdana"/>
      <family val="2"/>
    </font>
    <font>
      <sz val="10"/>
      <color rgb="FF002C6C"/>
      <name val="Arial"/>
      <family val="2"/>
    </font>
    <font>
      <i/>
      <sz val="8"/>
      <color rgb="FF002C6C"/>
      <name val="Verdana"/>
      <family val="2"/>
    </font>
    <font>
      <b/>
      <sz val="8"/>
      <color rgb="FF002C6C"/>
      <name val="Verdana"/>
      <family val="2"/>
    </font>
    <font>
      <b/>
      <sz val="14"/>
      <color rgb="FF002C6C"/>
      <name val="Verdana"/>
      <family val="2"/>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rgb="FFF2633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rgb="FFF26334"/>
      </bottom>
      <diagonal/>
    </border>
    <border>
      <left/>
      <right style="medium">
        <color rgb="FFF26334"/>
      </right>
      <top/>
      <bottom style="medium">
        <color rgb="FFF26334"/>
      </bottom>
      <diagonal/>
    </border>
    <border>
      <left style="medium">
        <color rgb="FFF26334"/>
      </left>
      <right style="thin">
        <color rgb="FFF26334"/>
      </right>
      <top/>
      <bottom style="medium">
        <color rgb="FFF26334"/>
      </bottom>
      <diagonal/>
    </border>
    <border>
      <left/>
      <right style="medium">
        <color rgb="FFF26334"/>
      </right>
      <top style="medium">
        <color rgb="FFF26334"/>
      </top>
      <bottom/>
      <diagonal/>
    </border>
    <border>
      <left/>
      <right style="medium">
        <color rgb="FFF26334"/>
      </right>
      <top/>
      <bottom/>
      <diagonal/>
    </border>
    <border>
      <left style="medium">
        <color rgb="FFF26334"/>
      </left>
      <right style="thin">
        <color rgb="FFF26334"/>
      </right>
      <top style="medium">
        <color rgb="FFF26334"/>
      </top>
      <bottom/>
      <diagonal/>
    </border>
    <border>
      <left style="medium">
        <color rgb="FFF26334"/>
      </left>
      <right style="thin">
        <color rgb="FFF26334"/>
      </right>
      <top/>
      <bottom/>
      <diagonal/>
    </border>
    <border>
      <left/>
      <right style="medium">
        <color rgb="FFF26334"/>
      </right>
      <top style="thin">
        <color rgb="FFF26334"/>
      </top>
      <bottom/>
      <diagonal/>
    </border>
    <border>
      <left style="medium">
        <color rgb="FFF26334"/>
      </left>
      <right style="thin">
        <color rgb="FFF26334"/>
      </right>
      <top style="thin">
        <color rgb="FFF26334"/>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medium">
        <color rgb="FFF26334"/>
      </right>
      <top style="thin">
        <color rgb="FFF26334"/>
      </top>
      <bottom style="hair">
        <color rgb="FFF26334"/>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110">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xf numFmtId="0" fontId="9" fillId="0" borderId="0" xfId="0" applyFont="1"/>
    <xf numFmtId="0" fontId="1" fillId="0" borderId="0" xfId="2" applyAlignment="1">
      <alignment vertical="top" wrapText="1"/>
    </xf>
    <xf numFmtId="0" fontId="1" fillId="0" borderId="0" xfId="2" applyAlignment="1">
      <alignment horizontal="left" vertical="center" wrapText="1"/>
    </xf>
    <xf numFmtId="0" fontId="10" fillId="3" borderId="1" xfId="2" applyFont="1" applyFill="1" applyBorder="1" applyAlignment="1">
      <alignment horizontal="left" vertical="center" wrapText="1"/>
    </xf>
    <xf numFmtId="0" fontId="1" fillId="0" borderId="1" xfId="2" applyBorder="1" applyAlignment="1">
      <alignment horizontal="left" vertical="center" wrapText="1"/>
    </xf>
    <xf numFmtId="164" fontId="10" fillId="0" borderId="0" xfId="2" applyNumberFormat="1" applyFont="1" applyAlignment="1">
      <alignment vertical="center" wrapText="1"/>
    </xf>
    <xf numFmtId="164" fontId="10" fillId="3" borderId="1" xfId="2" applyNumberFormat="1" applyFont="1" applyFill="1" applyBorder="1" applyAlignment="1">
      <alignment horizontal="center" vertical="center" wrapText="1"/>
    </xf>
    <xf numFmtId="164" fontId="1" fillId="0" borderId="1" xfId="2" applyNumberFormat="1" applyBorder="1" applyAlignment="1">
      <alignment horizontal="center" vertical="center" wrapText="1"/>
    </xf>
    <xf numFmtId="164" fontId="1" fillId="0" borderId="0" xfId="2" applyNumberFormat="1" applyAlignment="1">
      <alignment vertical="center" wrapText="1"/>
    </xf>
    <xf numFmtId="1" fontId="1" fillId="0" borderId="1" xfId="2" applyNumberFormat="1" applyBorder="1" applyAlignment="1">
      <alignment horizontal="left" vertical="center"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0" borderId="0" xfId="0" applyFont="1" applyAlignment="1">
      <alignment horizontal="left" vertical="top"/>
    </xf>
    <xf numFmtId="0" fontId="12" fillId="2" borderId="0" xfId="0" applyFont="1" applyFill="1" applyAlignment="1">
      <alignment horizontal="center" vertical="top"/>
    </xf>
    <xf numFmtId="0" fontId="11" fillId="2" borderId="0" xfId="0" applyFont="1" applyFill="1" applyAlignment="1">
      <alignment horizontal="center" vertical="top"/>
    </xf>
    <xf numFmtId="0" fontId="12" fillId="4" borderId="1" xfId="0" applyFont="1" applyFill="1" applyBorder="1" applyAlignment="1">
      <alignment horizontal="left" vertical="top" wrapText="1"/>
    </xf>
    <xf numFmtId="0" fontId="12" fillId="0" borderId="0" xfId="0" applyFont="1" applyAlignment="1">
      <alignment horizontal="center" vertical="top"/>
    </xf>
    <xf numFmtId="0" fontId="12" fillId="0" borderId="0" xfId="0" applyFont="1" applyAlignment="1">
      <alignment horizontal="left" vertical="top" wrapText="1"/>
    </xf>
    <xf numFmtId="0" fontId="13" fillId="0" borderId="0" xfId="0" applyFont="1"/>
    <xf numFmtId="0" fontId="2" fillId="0" borderId="0" xfId="0" applyFont="1"/>
    <xf numFmtId="0" fontId="15" fillId="0" borderId="0" xfId="1" applyFont="1" applyAlignment="1" applyProtection="1"/>
    <xf numFmtId="0" fontId="16" fillId="0" borderId="0" xfId="0" applyFont="1"/>
    <xf numFmtId="0" fontId="14" fillId="0" borderId="10" xfId="1" applyFont="1" applyBorder="1" applyAlignment="1" applyProtection="1">
      <alignment horizontal="left" vertical="center"/>
    </xf>
    <xf numFmtId="0" fontId="14" fillId="0" borderId="8" xfId="1" applyFont="1" applyBorder="1" applyAlignment="1" applyProtection="1">
      <alignment horizontal="left" vertical="center"/>
    </xf>
    <xf numFmtId="0" fontId="3" fillId="0" borderId="8" xfId="0" applyFont="1" applyBorder="1" applyAlignment="1">
      <alignment horizontal="left" vertical="center"/>
    </xf>
    <xf numFmtId="0" fontId="2" fillId="5" borderId="0" xfId="0" applyFont="1" applyFill="1" applyAlignment="1">
      <alignment horizontal="center" vertical="center" wrapText="1"/>
    </xf>
    <xf numFmtId="0" fontId="18" fillId="0" borderId="7" xfId="0" applyFont="1" applyBorder="1" applyAlignment="1">
      <alignment horizontal="center" vertical="center" wrapText="1"/>
    </xf>
    <xf numFmtId="0" fontId="14" fillId="0" borderId="11" xfId="1" applyFont="1" applyBorder="1" applyAlignment="1" applyProtection="1">
      <alignment horizontal="left" vertical="center"/>
    </xf>
    <xf numFmtId="0" fontId="18" fillId="0" borderId="9" xfId="0" applyFont="1" applyBorder="1" applyAlignment="1">
      <alignment horizontal="center" vertical="center" wrapText="1"/>
    </xf>
    <xf numFmtId="0" fontId="14" fillId="0" borderId="12" xfId="1" applyFont="1" applyBorder="1" applyAlignment="1" applyProtection="1">
      <alignment horizontal="left" vertical="center"/>
    </xf>
    <xf numFmtId="0" fontId="14" fillId="0" borderId="10" xfId="1" applyFont="1" applyBorder="1" applyAlignment="1" applyProtection="1">
      <alignment horizontal="left" vertical="center" wrapText="1"/>
    </xf>
    <xf numFmtId="0" fontId="14" fillId="0" borderId="6" xfId="1" applyFont="1" applyBorder="1" applyAlignment="1" applyProtection="1">
      <alignment horizontal="left" vertical="center" wrapText="1"/>
    </xf>
    <xf numFmtId="0" fontId="6" fillId="0" borderId="5" xfId="1" applyBorder="1" applyAlignment="1" applyProtection="1">
      <alignment horizontal="left" vertical="center"/>
    </xf>
    <xf numFmtId="0" fontId="6" fillId="0" borderId="10" xfId="1" applyBorder="1" applyAlignment="1" applyProtection="1">
      <alignment horizontal="left" vertical="center"/>
    </xf>
    <xf numFmtId="0" fontId="21" fillId="0" borderId="16" xfId="0" applyFont="1" applyBorder="1" applyAlignment="1">
      <alignment horizontal="center" vertical="center" wrapText="1"/>
    </xf>
    <xf numFmtId="0" fontId="24" fillId="0" borderId="17" xfId="0" applyFont="1" applyBorder="1" applyAlignment="1">
      <alignment horizontal="center" vertical="center" wrapText="1"/>
    </xf>
    <xf numFmtId="1" fontId="24" fillId="0" borderId="17" xfId="0" applyNumberFormat="1" applyFont="1" applyBorder="1" applyAlignment="1">
      <alignment horizontal="center" vertical="center" wrapText="1"/>
    </xf>
    <xf numFmtId="0" fontId="18" fillId="0" borderId="18"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1" fontId="3" fillId="0" borderId="17" xfId="0" applyNumberFormat="1" applyFont="1" applyBorder="1" applyAlignment="1">
      <alignment horizontal="left" vertical="center" wrapText="1"/>
    </xf>
    <xf numFmtId="0" fontId="3" fillId="0" borderId="18" xfId="0" applyFont="1" applyBorder="1" applyAlignment="1">
      <alignment horizontal="left" vertical="center" wrapText="1"/>
    </xf>
    <xf numFmtId="164" fontId="3" fillId="0" borderId="17" xfId="0" quotePrefix="1" applyNumberFormat="1" applyFont="1" applyBorder="1" applyAlignment="1">
      <alignment horizontal="left" vertical="center" wrapText="1"/>
    </xf>
    <xf numFmtId="0" fontId="3" fillId="0" borderId="18" xfId="0" quotePrefix="1" applyFont="1" applyBorder="1" applyAlignment="1">
      <alignment horizontal="left" vertical="center" wrapText="1"/>
    </xf>
    <xf numFmtId="1" fontId="3" fillId="0" borderId="17" xfId="0" applyNumberFormat="1" applyFont="1" applyBorder="1" applyAlignment="1">
      <alignment horizontal="left" vertical="center"/>
    </xf>
    <xf numFmtId="1" fontId="3" fillId="0" borderId="17" xfId="0" applyNumberFormat="1" applyFont="1" applyBorder="1" applyAlignment="1">
      <alignment vertical="top" wrapText="1"/>
    </xf>
    <xf numFmtId="1" fontId="3" fillId="0" borderId="17" xfId="0" applyNumberFormat="1" applyFont="1" applyBorder="1" applyAlignment="1">
      <alignment horizontal="left" vertical="top" wrapText="1"/>
    </xf>
    <xf numFmtId="1" fontId="3" fillId="0" borderId="18" xfId="0" applyNumberFormat="1" applyFont="1" applyBorder="1" applyAlignment="1">
      <alignment horizontal="left" vertical="top" wrapText="1"/>
    </xf>
    <xf numFmtId="1" fontId="4" fillId="0" borderId="17" xfId="0" applyNumberFormat="1" applyFont="1" applyBorder="1" applyAlignment="1">
      <alignment horizontal="left" vertical="center" wrapText="1"/>
    </xf>
    <xf numFmtId="0" fontId="3" fillId="0" borderId="16" xfId="0" quotePrefix="1" applyFont="1" applyBorder="1" applyAlignment="1">
      <alignment horizontal="left" vertical="center" wrapText="1"/>
    </xf>
    <xf numFmtId="0" fontId="3" fillId="0" borderId="19" xfId="0" quotePrefix="1" applyFont="1" applyBorder="1" applyAlignment="1">
      <alignment horizontal="left" vertical="center" wrapText="1"/>
    </xf>
    <xf numFmtId="0" fontId="3" fillId="0" borderId="20" xfId="0" applyFont="1" applyBorder="1" applyAlignment="1">
      <alignment horizontal="left" vertical="center" wrapText="1"/>
    </xf>
    <xf numFmtId="1" fontId="3" fillId="0" borderId="20" xfId="0" applyNumberFormat="1" applyFont="1" applyBorder="1" applyAlignment="1">
      <alignment horizontal="left" vertical="center" wrapText="1"/>
    </xf>
    <xf numFmtId="0" fontId="3" fillId="0" borderId="21" xfId="0" quotePrefix="1" applyFont="1" applyBorder="1" applyAlignment="1">
      <alignment horizontal="left" vertical="center" wrapText="1"/>
    </xf>
    <xf numFmtId="0" fontId="24"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7" fillId="0" borderId="16" xfId="0" quotePrefix="1" applyFont="1" applyBorder="1" applyAlignment="1">
      <alignment horizontal="left" vertical="center" wrapText="1"/>
    </xf>
    <xf numFmtId="0" fontId="7" fillId="0" borderId="17" xfId="0" applyFont="1" applyBorder="1" applyAlignment="1">
      <alignment horizontal="left" vertical="center" wrapText="1"/>
    </xf>
    <xf numFmtId="1" fontId="7" fillId="0" borderId="17" xfId="0" applyNumberFormat="1" applyFont="1" applyBorder="1" applyAlignment="1">
      <alignment horizontal="left" vertical="center" wrapText="1"/>
    </xf>
    <xf numFmtId="0" fontId="7" fillId="0" borderId="17" xfId="0" applyFont="1" applyBorder="1" applyAlignment="1">
      <alignment horizontal="center" vertical="center" wrapText="1"/>
    </xf>
    <xf numFmtId="1" fontId="3" fillId="0" borderId="18" xfId="0" applyNumberFormat="1" applyFont="1" applyBorder="1" applyAlignment="1">
      <alignment horizontal="left" vertical="center" wrapText="1"/>
    </xf>
    <xf numFmtId="1" fontId="8" fillId="0" borderId="18" xfId="0" quotePrefix="1" applyNumberFormat="1" applyFont="1" applyBorder="1" applyAlignment="1">
      <alignment horizontal="left" vertical="center" wrapText="1"/>
    </xf>
    <xf numFmtId="0" fontId="7" fillId="0" borderId="16" xfId="0" applyFont="1" applyBorder="1" applyAlignment="1">
      <alignment horizontal="left" vertical="center" wrapText="1"/>
    </xf>
    <xf numFmtId="1" fontId="7" fillId="0" borderId="17" xfId="0" quotePrefix="1" applyNumberFormat="1" applyFont="1" applyBorder="1" applyAlignment="1">
      <alignment horizontal="left" vertical="center"/>
    </xf>
    <xf numFmtId="1" fontId="3" fillId="0" borderId="18" xfId="0" applyNumberFormat="1" applyFont="1" applyBorder="1" applyAlignment="1">
      <alignment horizontal="left" vertical="center"/>
    </xf>
    <xf numFmtId="0" fontId="8" fillId="0" borderId="18" xfId="0" applyFont="1" applyBorder="1" applyAlignment="1">
      <alignment horizontal="center" vertical="center" wrapText="1"/>
    </xf>
    <xf numFmtId="1" fontId="8" fillId="0" borderId="18" xfId="0" applyNumberFormat="1" applyFont="1" applyBorder="1" applyAlignment="1">
      <alignment horizontal="left" vertical="center" wrapText="1"/>
    </xf>
    <xf numFmtId="0" fontId="7" fillId="0" borderId="19" xfId="0" quotePrefix="1" applyFont="1" applyBorder="1" applyAlignment="1">
      <alignment horizontal="left" vertical="center" wrapText="1"/>
    </xf>
    <xf numFmtId="0" fontId="7" fillId="0" borderId="20" xfId="0" applyFont="1" applyBorder="1" applyAlignment="1">
      <alignment horizontal="left" vertical="center" wrapText="1"/>
    </xf>
    <xf numFmtId="1" fontId="7" fillId="0" borderId="20" xfId="0" applyNumberFormat="1" applyFont="1" applyBorder="1" applyAlignment="1">
      <alignment horizontal="left" vertical="center" wrapText="1"/>
    </xf>
    <xf numFmtId="0" fontId="7"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16" xfId="0" applyFont="1" applyBorder="1" applyAlignment="1">
      <alignment horizontal="center" vertical="center" wrapText="1"/>
    </xf>
    <xf numFmtId="14" fontId="3" fillId="0" borderId="17"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3" fillId="0" borderId="28" xfId="0" applyFont="1" applyBorder="1" applyAlignment="1">
      <alignment horizontal="center" vertical="center" wrapText="1"/>
    </xf>
    <xf numFmtId="14" fontId="3" fillId="0" borderId="29" xfId="0" applyNumberFormat="1" applyFont="1" applyBorder="1" applyAlignment="1">
      <alignment horizontal="center" vertical="center" wrapText="1"/>
    </xf>
    <xf numFmtId="1" fontId="3" fillId="0" borderId="29" xfId="0" applyNumberFormat="1" applyFont="1" applyBorder="1" applyAlignment="1">
      <alignment horizontal="center" vertical="center" wrapText="1"/>
    </xf>
    <xf numFmtId="0" fontId="3" fillId="0" borderId="30" xfId="0" quotePrefix="1" applyFont="1" applyBorder="1" applyAlignment="1">
      <alignment horizontal="left" vertical="center" wrapText="1"/>
    </xf>
    <xf numFmtId="0" fontId="2" fillId="0" borderId="19" xfId="0" applyFont="1" applyBorder="1" applyAlignment="1">
      <alignment horizontal="center" vertical="center" wrapText="1"/>
    </xf>
    <xf numFmtId="1" fontId="2" fillId="0" borderId="20"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7" fillId="0" borderId="4" xfId="0" applyFont="1" applyBorder="1" applyAlignment="1">
      <alignment horizontal="center" vertical="center"/>
    </xf>
    <xf numFmtId="0" fontId="20" fillId="0" borderId="5" xfId="0" applyFont="1" applyBorder="1" applyAlignment="1">
      <alignment horizontal="center" vertical="center"/>
    </xf>
    <xf numFmtId="0" fontId="17"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0" fillId="0" borderId="3" xfId="2" applyFont="1" applyBorder="1" applyAlignment="1">
      <alignment vertical="center" wrapText="1"/>
    </xf>
    <xf numFmtId="0" fontId="1" fillId="0" borderId="2" xfId="2" applyBorder="1" applyAlignment="1">
      <alignment vertical="center" wrapText="1"/>
    </xf>
    <xf numFmtId="14" fontId="2" fillId="0" borderId="20" xfId="0" applyNumberFormat="1" applyFont="1" applyBorder="1" applyAlignment="1">
      <alignment horizontal="center" vertical="center" wrapText="1"/>
    </xf>
  </cellXfs>
  <cellStyles count="3">
    <cellStyle name="Hyperlink" xfId="1" builtinId="8"/>
    <cellStyle name="Standaard" xfId="0" builtinId="0"/>
    <cellStyle name="Standaard 2" xfId="2" xr:uid="{00000000-0005-0000-0000-000002000000}"/>
  </cellStyles>
  <dxfs count="0"/>
  <tableStyles count="0" defaultTableStyle="TableStyleMedium9"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0</xdr:col>
      <xdr:colOff>1402673</xdr:colOff>
      <xdr:row>0</xdr:row>
      <xdr:rowOff>723900</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1335998" cy="657225"/>
        </a:xfrm>
        <a:prstGeom prst="rect">
          <a:avLst/>
        </a:prstGeom>
      </xdr:spPr>
    </xdr:pic>
    <xdr:clientData/>
  </xdr:twoCellAnchor>
  <xdr:twoCellAnchor editAs="oneCell">
    <xdr:from>
      <xdr:col>0</xdr:col>
      <xdr:colOff>1647825</xdr:colOff>
      <xdr:row>0</xdr:row>
      <xdr:rowOff>47625</xdr:rowOff>
    </xdr:from>
    <xdr:to>
      <xdr:col>1</xdr:col>
      <xdr:colOff>1420876</xdr:colOff>
      <xdr:row>0</xdr:row>
      <xdr:rowOff>706425</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7825" y="47625"/>
          <a:ext cx="2192401" cy="6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147</xdr:row>
          <xdr:rowOff>0</xdr:rowOff>
        </xdr:from>
        <xdr:to>
          <xdr:col>4</xdr:col>
          <xdr:colOff>914400</xdr:colOff>
          <xdr:row>147</xdr:row>
          <xdr:rowOff>228600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304800</xdr:colOff>
          <xdr:row>147</xdr:row>
          <xdr:rowOff>228600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304800</xdr:colOff>
          <xdr:row>147</xdr:row>
          <xdr:rowOff>228600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304800</xdr:colOff>
          <xdr:row>147</xdr:row>
          <xdr:rowOff>228600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304800</xdr:colOff>
          <xdr:row>147</xdr:row>
          <xdr:rowOff>228600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304800</xdr:colOff>
          <xdr:row>147</xdr:row>
          <xdr:rowOff>228600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utzgroup.ch/en/" TargetMode="External"/><Relationship Id="rId13" Type="http://schemas.openxmlformats.org/officeDocument/2006/relationships/hyperlink" Target="http://www.polymerlogistics.com/" TargetMode="External"/><Relationship Id="rId18" Type="http://schemas.openxmlformats.org/officeDocument/2006/relationships/hyperlink" Target="http://www.global.chep.com/xd/" TargetMode="External"/><Relationship Id="rId3" Type="http://schemas.openxmlformats.org/officeDocument/2006/relationships/hyperlink" Target="http://www.container-centralen.com/" TargetMode="External"/><Relationship Id="rId21" Type="http://schemas.openxmlformats.org/officeDocument/2006/relationships/hyperlink" Target="https://www.utzgroup.ch/products/" TargetMode="External"/><Relationship Id="rId7" Type="http://schemas.openxmlformats.org/officeDocument/2006/relationships/hyperlink" Target="http://www.gamma-wopla.com/index-en.aspx" TargetMode="External"/><Relationship Id="rId12" Type="http://schemas.openxmlformats.org/officeDocument/2006/relationships/hyperlink" Target="http://www.mopal.nl/ProductsOverview.aspx?ProductGroupId=0000000001" TargetMode="External"/><Relationship Id="rId17" Type="http://schemas.openxmlformats.org/officeDocument/2006/relationships/hyperlink" Target="https://www.pool-service.nl/pools/specificaties-cbl-versfust/" TargetMode="External"/><Relationship Id="rId25" Type="http://schemas.openxmlformats.org/officeDocument/2006/relationships/printerSettings" Target="../printerSettings/printerSettings4.bin"/><Relationship Id="rId2" Type="http://schemas.openxmlformats.org/officeDocument/2006/relationships/hyperlink" Target="http://www.global.chep.com/nl/" TargetMode="External"/><Relationship Id="rId16" Type="http://schemas.openxmlformats.org/officeDocument/2006/relationships/hyperlink" Target="https://www.poolingpartners.com/en-gb/pooling-services/loadcarriers/pallets/ipp-pool-pallets" TargetMode="External"/><Relationship Id="rId20" Type="http://schemas.openxmlformats.org/officeDocument/2006/relationships/hyperlink" Target="http://www.europoolsystem.com/en/Trays/Property-statement" TargetMode="External"/><Relationship Id="rId1" Type="http://schemas.openxmlformats.org/officeDocument/2006/relationships/hyperlink" Target="http://www.cblmarktplaats.nl/" TargetMode="External"/><Relationship Id="rId6" Type="http://schemas.openxmlformats.org/officeDocument/2006/relationships/hyperlink" Target="http://www.europoolsystem.com/en" TargetMode="External"/><Relationship Id="rId11" Type="http://schemas.openxmlformats.org/officeDocument/2006/relationships/hyperlink" Target="http://www.lpr.eu/en" TargetMode="External"/><Relationship Id="rId24" Type="http://schemas.openxmlformats.org/officeDocument/2006/relationships/hyperlink" Target="https://www.contraload.com/" TargetMode="External"/><Relationship Id="rId5" Type="http://schemas.openxmlformats.org/officeDocument/2006/relationships/hyperlink" Target="https://www.epal-pallets.org/eu-en/" TargetMode="External"/><Relationship Id="rId15" Type="http://schemas.openxmlformats.org/officeDocument/2006/relationships/hyperlink" Target="http://www.gamma-wopla.com/en/plastic-boxes-crates-storage" TargetMode="External"/><Relationship Id="rId23" Type="http://schemas.openxmlformats.org/officeDocument/2006/relationships/hyperlink" Target="http://www.polymerlogistics.com/product-solution/product-solutions/" TargetMode="External"/><Relationship Id="rId10" Type="http://schemas.openxmlformats.org/officeDocument/2006/relationships/hyperlink" Target="https://www.poolingpartners.com/en-gb/" TargetMode="External"/><Relationship Id="rId19" Type="http://schemas.openxmlformats.org/officeDocument/2006/relationships/hyperlink" Target="https://www.epal-pallets.org/eu-en/load-carriers/overview/" TargetMode="External"/><Relationship Id="rId4" Type="http://schemas.openxmlformats.org/officeDocument/2006/relationships/hyperlink" Target="http://www.drankenpallet.nl/" TargetMode="External"/><Relationship Id="rId9" Type="http://schemas.openxmlformats.org/officeDocument/2006/relationships/hyperlink" Target="https://www.ifco.com/na/en/view-technical-specifications/1ad3020dc74b041f" TargetMode="External"/><Relationship Id="rId14" Type="http://schemas.openxmlformats.org/officeDocument/2006/relationships/hyperlink" Target="http://www.drankenpallet.nl/technische-informatie" TargetMode="External"/><Relationship Id="rId22" Type="http://schemas.openxmlformats.org/officeDocument/2006/relationships/hyperlink" Target="http://www.lpr.eu/en/Pallets/LPR-Pallet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4.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C29"/>
  <sheetViews>
    <sheetView workbookViewId="0">
      <pane ySplit="1" topLeftCell="A2" activePane="bottomLeft" state="frozen"/>
      <selection pane="bottomLeft" activeCell="B13" sqref="B13"/>
    </sheetView>
  </sheetViews>
  <sheetFormatPr defaultColWidth="0" defaultRowHeight="18" zeroHeight="1" x14ac:dyDescent="0.2"/>
  <cols>
    <col min="1" max="1" width="6.28515625" style="23" customWidth="1"/>
    <col min="2" max="2" width="109.85546875" style="24" customWidth="1"/>
    <col min="3" max="3" width="2.85546875" style="19" customWidth="1"/>
    <col min="4" max="16384" width="9.140625" style="19" hidden="1"/>
  </cols>
  <sheetData>
    <row r="1" spans="1:3" x14ac:dyDescent="0.2">
      <c r="A1" s="19"/>
      <c r="B1" s="21" t="s">
        <v>255</v>
      </c>
      <c r="C1" s="18"/>
    </row>
    <row r="2" spans="1:3" ht="5.25" customHeight="1" x14ac:dyDescent="0.2">
      <c r="A2" s="20"/>
      <c r="B2" s="17"/>
      <c r="C2" s="18"/>
    </row>
    <row r="3" spans="1:3" x14ac:dyDescent="0.2">
      <c r="A3" s="21">
        <v>1</v>
      </c>
      <c r="B3" s="22" t="s">
        <v>256</v>
      </c>
      <c r="C3" s="18"/>
    </row>
    <row r="4" spans="1:3" ht="5.25" customHeight="1" x14ac:dyDescent="0.2">
      <c r="A4" s="21"/>
      <c r="B4" s="17"/>
      <c r="C4" s="18"/>
    </row>
    <row r="5" spans="1:3" ht="62.25" customHeight="1" x14ac:dyDescent="0.2">
      <c r="A5" s="21">
        <v>2</v>
      </c>
      <c r="B5" s="22" t="s">
        <v>305</v>
      </c>
      <c r="C5" s="18"/>
    </row>
    <row r="6" spans="1:3" ht="5.25" customHeight="1" x14ac:dyDescent="0.2">
      <c r="A6" s="21"/>
      <c r="B6" s="17"/>
      <c r="C6" s="18"/>
    </row>
    <row r="7" spans="1:3" ht="36" x14ac:dyDescent="0.2">
      <c r="A7" s="21">
        <v>3</v>
      </c>
      <c r="B7" s="22" t="s">
        <v>257</v>
      </c>
      <c r="C7" s="18"/>
    </row>
    <row r="8" spans="1:3" ht="5.25" customHeight="1" x14ac:dyDescent="0.2">
      <c r="A8" s="21"/>
      <c r="B8" s="17"/>
      <c r="C8" s="18"/>
    </row>
    <row r="9" spans="1:3" ht="21.75" customHeight="1" x14ac:dyDescent="0.2">
      <c r="A9" s="21">
        <v>4</v>
      </c>
      <c r="B9" s="22" t="s">
        <v>283</v>
      </c>
      <c r="C9" s="18"/>
    </row>
    <row r="10" spans="1:3" ht="5.25" customHeight="1" x14ac:dyDescent="0.2">
      <c r="A10" s="21"/>
      <c r="B10" s="17"/>
      <c r="C10" s="18"/>
    </row>
    <row r="11" spans="1:3" ht="25.5" customHeight="1" x14ac:dyDescent="0.2">
      <c r="A11" s="21">
        <v>5</v>
      </c>
      <c r="B11" s="22" t="s">
        <v>284</v>
      </c>
      <c r="C11" s="18"/>
    </row>
    <row r="12" spans="1:3" ht="6.75" customHeight="1" x14ac:dyDescent="0.2">
      <c r="A12" s="21"/>
      <c r="B12" s="17"/>
      <c r="C12" s="18"/>
    </row>
    <row r="13" spans="1:3" ht="126" x14ac:dyDescent="0.2">
      <c r="A13" s="21">
        <v>6</v>
      </c>
      <c r="B13" s="22" t="s">
        <v>336</v>
      </c>
      <c r="C13" s="18"/>
    </row>
    <row r="14" spans="1:3" ht="5.25" customHeight="1" x14ac:dyDescent="0.2">
      <c r="A14" s="21" t="s">
        <v>282</v>
      </c>
      <c r="B14" s="17"/>
      <c r="C14" s="18"/>
    </row>
    <row r="15" spans="1:3" x14ac:dyDescent="0.2">
      <c r="A15" s="21">
        <v>7</v>
      </c>
      <c r="B15" s="22" t="s">
        <v>258</v>
      </c>
      <c r="C15" s="18"/>
    </row>
    <row r="16" spans="1:3" ht="5.25" customHeight="1" x14ac:dyDescent="0.2">
      <c r="A16" s="21" t="s">
        <v>282</v>
      </c>
      <c r="B16" s="17"/>
      <c r="C16" s="18"/>
    </row>
    <row r="17" spans="1:3" ht="36" x14ac:dyDescent="0.2">
      <c r="A17" s="21">
        <v>8</v>
      </c>
      <c r="B17" s="22" t="s">
        <v>262</v>
      </c>
      <c r="C17" s="18"/>
    </row>
    <row r="18" spans="1:3" ht="5.25" customHeight="1" x14ac:dyDescent="0.2">
      <c r="A18" s="21"/>
      <c r="B18" s="17"/>
      <c r="C18" s="18"/>
    </row>
    <row r="19" spans="1:3" x14ac:dyDescent="0.2">
      <c r="A19" s="21">
        <v>9</v>
      </c>
      <c r="B19" s="22" t="s">
        <v>259</v>
      </c>
      <c r="C19" s="18"/>
    </row>
    <row r="20" spans="1:3" ht="5.25" customHeight="1" x14ac:dyDescent="0.2">
      <c r="A20" s="21"/>
      <c r="B20" s="17"/>
      <c r="C20" s="18"/>
    </row>
    <row r="21" spans="1:3" ht="36" x14ac:dyDescent="0.2">
      <c r="A21" s="21">
        <v>10</v>
      </c>
      <c r="B21" s="22" t="s">
        <v>260</v>
      </c>
      <c r="C21" s="18"/>
    </row>
    <row r="22" spans="1:3" ht="5.25" customHeight="1" x14ac:dyDescent="0.2">
      <c r="A22" s="21"/>
      <c r="B22" s="17"/>
      <c r="C22" s="18"/>
    </row>
    <row r="23" spans="1:3" x14ac:dyDescent="0.2">
      <c r="A23" s="21">
        <v>11</v>
      </c>
      <c r="B23" s="22" t="s">
        <v>261</v>
      </c>
      <c r="C23" s="18"/>
    </row>
    <row r="24" spans="1:3" ht="5.25" customHeight="1" x14ac:dyDescent="0.2">
      <c r="A24" s="21"/>
      <c r="B24" s="17"/>
      <c r="C24" s="18"/>
    </row>
    <row r="25" spans="1:3" ht="54" x14ac:dyDescent="0.2">
      <c r="A25" s="21">
        <v>12</v>
      </c>
      <c r="B25" s="22" t="s">
        <v>263</v>
      </c>
      <c r="C25" s="18"/>
    </row>
    <row r="26" spans="1:3" ht="5.25" customHeight="1" x14ac:dyDescent="0.2">
      <c r="A26" s="21"/>
      <c r="B26" s="17"/>
      <c r="C26" s="18"/>
    </row>
    <row r="27" spans="1:3" x14ac:dyDescent="0.2">
      <c r="A27" s="21">
        <v>13</v>
      </c>
      <c r="B27" s="22" t="s">
        <v>264</v>
      </c>
      <c r="C27" s="18"/>
    </row>
    <row r="28" spans="1:3" ht="5.25" customHeight="1" x14ac:dyDescent="0.2">
      <c r="A28" s="20"/>
      <c r="B28" s="17"/>
      <c r="C28" s="18"/>
    </row>
    <row r="29" spans="1:3" hidden="1" x14ac:dyDescent="0.2"/>
  </sheetData>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168"/>
  <sheetViews>
    <sheetView tabSelected="1" zoomScaleNormal="100" workbookViewId="0">
      <pane ySplit="4" topLeftCell="A5" activePane="bottomLeft" state="frozen"/>
      <selection pane="bottomLeft" activeCell="A5" sqref="A5"/>
    </sheetView>
  </sheetViews>
  <sheetFormatPr defaultColWidth="9.140625" defaultRowHeight="12.75" x14ac:dyDescent="0.2"/>
  <cols>
    <col min="1" max="1" width="36.28515625" style="2" customWidth="1"/>
    <col min="2" max="2" width="36" style="2" customWidth="1"/>
    <col min="3" max="3" width="30.42578125" style="3" customWidth="1"/>
    <col min="4" max="4" width="26.42578125" style="2" customWidth="1"/>
    <col min="5" max="16384" width="9.140625" style="1"/>
  </cols>
  <sheetData>
    <row r="1" spans="1:4" ht="60.75" customHeight="1" x14ac:dyDescent="0.2">
      <c r="A1" s="97"/>
      <c r="B1" s="97"/>
      <c r="C1" s="97"/>
      <c r="D1" s="98"/>
    </row>
    <row r="2" spans="1:4" ht="9" customHeight="1" thickBot="1" x14ac:dyDescent="0.25">
      <c r="A2" s="32"/>
      <c r="B2" s="32"/>
      <c r="C2" s="32"/>
      <c r="D2" s="32"/>
    </row>
    <row r="3" spans="1:4" ht="27.75" customHeight="1" x14ac:dyDescent="0.2">
      <c r="A3" s="94" t="s">
        <v>335</v>
      </c>
      <c r="B3" s="95"/>
      <c r="C3" s="95"/>
      <c r="D3" s="96"/>
    </row>
    <row r="4" spans="1:4" ht="81" customHeight="1" x14ac:dyDescent="0.2">
      <c r="A4" s="41" t="s">
        <v>293</v>
      </c>
      <c r="B4" s="42" t="s">
        <v>294</v>
      </c>
      <c r="C4" s="43" t="s">
        <v>295</v>
      </c>
      <c r="D4" s="44" t="s">
        <v>296</v>
      </c>
    </row>
    <row r="5" spans="1:4" ht="31.5" x14ac:dyDescent="0.2">
      <c r="A5" s="45" t="s">
        <v>94</v>
      </c>
      <c r="B5" s="46" t="s">
        <v>210</v>
      </c>
      <c r="C5" s="47">
        <v>8710400465119</v>
      </c>
      <c r="D5" s="48" t="s">
        <v>49</v>
      </c>
    </row>
    <row r="6" spans="1:4" ht="21" x14ac:dyDescent="0.2">
      <c r="A6" s="45" t="s">
        <v>94</v>
      </c>
      <c r="B6" s="46" t="s">
        <v>211</v>
      </c>
      <c r="C6" s="47">
        <v>8710400465324</v>
      </c>
      <c r="D6" s="48" t="s">
        <v>50</v>
      </c>
    </row>
    <row r="7" spans="1:4" ht="21" x14ac:dyDescent="0.2">
      <c r="A7" s="45" t="s">
        <v>94</v>
      </c>
      <c r="B7" s="46" t="s">
        <v>212</v>
      </c>
      <c r="C7" s="47">
        <v>8715297933000</v>
      </c>
      <c r="D7" s="48" t="s">
        <v>52</v>
      </c>
    </row>
    <row r="8" spans="1:4" ht="21" x14ac:dyDescent="0.2">
      <c r="A8" s="45" t="s">
        <v>327</v>
      </c>
      <c r="B8" s="46" t="s">
        <v>328</v>
      </c>
      <c r="C8" s="47">
        <v>8710803190014</v>
      </c>
      <c r="D8" s="48" t="s">
        <v>49</v>
      </c>
    </row>
    <row r="9" spans="1:4" ht="21" x14ac:dyDescent="0.2">
      <c r="A9" s="45" t="s">
        <v>327</v>
      </c>
      <c r="B9" s="46" t="s">
        <v>329</v>
      </c>
      <c r="C9" s="47">
        <v>8710803190045</v>
      </c>
      <c r="D9" s="48" t="s">
        <v>49</v>
      </c>
    </row>
    <row r="10" spans="1:4" ht="31.5" x14ac:dyDescent="0.2">
      <c r="A10" s="45" t="s">
        <v>35</v>
      </c>
      <c r="B10" s="46" t="s">
        <v>164</v>
      </c>
      <c r="C10" s="47">
        <v>8714303000057</v>
      </c>
      <c r="D10" s="48" t="s">
        <v>308</v>
      </c>
    </row>
    <row r="11" spans="1:4" ht="21" x14ac:dyDescent="0.2">
      <c r="A11" s="45" t="s">
        <v>35</v>
      </c>
      <c r="B11" s="46" t="s">
        <v>213</v>
      </c>
      <c r="C11" s="47">
        <v>8714303000019</v>
      </c>
      <c r="D11" s="48" t="s">
        <v>49</v>
      </c>
    </row>
    <row r="12" spans="1:4" ht="21" x14ac:dyDescent="0.2">
      <c r="A12" s="45" t="s">
        <v>35</v>
      </c>
      <c r="B12" s="46" t="s">
        <v>163</v>
      </c>
      <c r="C12" s="47">
        <v>8714303000040</v>
      </c>
      <c r="D12" s="48" t="s">
        <v>49</v>
      </c>
    </row>
    <row r="13" spans="1:4" ht="21" x14ac:dyDescent="0.2">
      <c r="A13" s="45" t="s">
        <v>35</v>
      </c>
      <c r="B13" s="46" t="s">
        <v>214</v>
      </c>
      <c r="C13" s="47">
        <v>8714303000026</v>
      </c>
      <c r="D13" s="48" t="s">
        <v>49</v>
      </c>
    </row>
    <row r="14" spans="1:4" ht="21" x14ac:dyDescent="0.2">
      <c r="A14" s="45" t="s">
        <v>35</v>
      </c>
      <c r="B14" s="46" t="s">
        <v>215</v>
      </c>
      <c r="C14" s="47">
        <v>8714303000033</v>
      </c>
      <c r="D14" s="48" t="s">
        <v>49</v>
      </c>
    </row>
    <row r="15" spans="1:4" ht="21" x14ac:dyDescent="0.2">
      <c r="A15" s="45" t="s">
        <v>35</v>
      </c>
      <c r="B15" s="46" t="s">
        <v>216</v>
      </c>
      <c r="C15" s="47">
        <v>8714303000002</v>
      </c>
      <c r="D15" s="48" t="s">
        <v>49</v>
      </c>
    </row>
    <row r="16" spans="1:4" ht="21" x14ac:dyDescent="0.2">
      <c r="A16" s="45" t="s">
        <v>35</v>
      </c>
      <c r="B16" s="46" t="s">
        <v>165</v>
      </c>
      <c r="C16" s="47">
        <v>8714303000064</v>
      </c>
      <c r="D16" s="48" t="s">
        <v>49</v>
      </c>
    </row>
    <row r="17" spans="1:4" ht="21" x14ac:dyDescent="0.2">
      <c r="A17" s="45" t="s">
        <v>23</v>
      </c>
      <c r="B17" s="46" t="s">
        <v>217</v>
      </c>
      <c r="C17" s="49" t="s">
        <v>243</v>
      </c>
      <c r="D17" s="48">
        <v>202</v>
      </c>
    </row>
    <row r="18" spans="1:4" ht="21" x14ac:dyDescent="0.2">
      <c r="A18" s="45" t="s">
        <v>23</v>
      </c>
      <c r="B18" s="46" t="s">
        <v>37</v>
      </c>
      <c r="C18" s="49" t="s">
        <v>244</v>
      </c>
      <c r="D18" s="48">
        <v>200</v>
      </c>
    </row>
    <row r="19" spans="1:4" x14ac:dyDescent="0.2">
      <c r="A19" s="45" t="s">
        <v>23</v>
      </c>
      <c r="B19" s="46" t="s">
        <v>167</v>
      </c>
      <c r="C19" s="49" t="s">
        <v>245</v>
      </c>
      <c r="D19" s="48">
        <v>212</v>
      </c>
    </row>
    <row r="20" spans="1:4" x14ac:dyDescent="0.2">
      <c r="A20" s="45" t="s">
        <v>23</v>
      </c>
      <c r="B20" s="46" t="s">
        <v>166</v>
      </c>
      <c r="C20" s="49" t="s">
        <v>82</v>
      </c>
      <c r="D20" s="48">
        <v>201</v>
      </c>
    </row>
    <row r="21" spans="1:4" ht="21" x14ac:dyDescent="0.2">
      <c r="A21" s="45" t="s">
        <v>23</v>
      </c>
      <c r="B21" s="46" t="s">
        <v>218</v>
      </c>
      <c r="C21" s="49" t="s">
        <v>81</v>
      </c>
      <c r="D21" s="48">
        <v>202</v>
      </c>
    </row>
    <row r="22" spans="1:4" ht="21" x14ac:dyDescent="0.2">
      <c r="A22" s="45" t="s">
        <v>23</v>
      </c>
      <c r="B22" s="46" t="s">
        <v>219</v>
      </c>
      <c r="C22" s="49" t="s">
        <v>22</v>
      </c>
      <c r="D22" s="48" t="s">
        <v>83</v>
      </c>
    </row>
    <row r="23" spans="1:4" ht="21" x14ac:dyDescent="0.2">
      <c r="A23" s="45" t="s">
        <v>23</v>
      </c>
      <c r="B23" s="46" t="s">
        <v>220</v>
      </c>
      <c r="C23" s="49" t="s">
        <v>246</v>
      </c>
      <c r="D23" s="48" t="s">
        <v>83</v>
      </c>
    </row>
    <row r="24" spans="1:4" x14ac:dyDescent="0.2">
      <c r="A24" s="45" t="s">
        <v>23</v>
      </c>
      <c r="B24" s="46" t="s">
        <v>221</v>
      </c>
      <c r="C24" s="49" t="s">
        <v>247</v>
      </c>
      <c r="D24" s="48" t="s">
        <v>308</v>
      </c>
    </row>
    <row r="25" spans="1:4" x14ac:dyDescent="0.2">
      <c r="A25" s="45" t="s">
        <v>23</v>
      </c>
      <c r="B25" s="46" t="s">
        <v>222</v>
      </c>
      <c r="C25" s="49" t="s">
        <v>248</v>
      </c>
      <c r="D25" s="48" t="s">
        <v>308</v>
      </c>
    </row>
    <row r="26" spans="1:4" ht="21" x14ac:dyDescent="0.2">
      <c r="A26" s="45" t="s">
        <v>23</v>
      </c>
      <c r="B26" s="46" t="s">
        <v>224</v>
      </c>
      <c r="C26" s="49" t="s">
        <v>249</v>
      </c>
      <c r="D26" s="48" t="s">
        <v>50</v>
      </c>
    </row>
    <row r="27" spans="1:4" ht="21" x14ac:dyDescent="0.2">
      <c r="A27" s="45" t="s">
        <v>23</v>
      </c>
      <c r="B27" s="46" t="s">
        <v>206</v>
      </c>
      <c r="C27" s="49" t="s">
        <v>250</v>
      </c>
      <c r="D27" s="48">
        <v>203</v>
      </c>
    </row>
    <row r="28" spans="1:4" x14ac:dyDescent="0.2">
      <c r="A28" s="45" t="s">
        <v>23</v>
      </c>
      <c r="B28" s="46" t="s">
        <v>207</v>
      </c>
      <c r="C28" s="49" t="s">
        <v>251</v>
      </c>
      <c r="D28" s="48">
        <v>201</v>
      </c>
    </row>
    <row r="29" spans="1:4" x14ac:dyDescent="0.2">
      <c r="A29" s="45" t="s">
        <v>23</v>
      </c>
      <c r="B29" s="46" t="s">
        <v>38</v>
      </c>
      <c r="C29" s="49" t="s">
        <v>252</v>
      </c>
      <c r="D29" s="48">
        <v>202</v>
      </c>
    </row>
    <row r="30" spans="1:4" ht="21" x14ac:dyDescent="0.2">
      <c r="A30" s="45" t="s">
        <v>23</v>
      </c>
      <c r="B30" s="46" t="s">
        <v>225</v>
      </c>
      <c r="C30" s="49" t="s">
        <v>253</v>
      </c>
      <c r="D30" s="48" t="s">
        <v>83</v>
      </c>
    </row>
    <row r="31" spans="1:4" ht="21" x14ac:dyDescent="0.2">
      <c r="A31" s="45" t="s">
        <v>23</v>
      </c>
      <c r="B31" s="46" t="s">
        <v>136</v>
      </c>
      <c r="C31" s="49" t="s">
        <v>254</v>
      </c>
      <c r="D31" s="48" t="s">
        <v>83</v>
      </c>
    </row>
    <row r="32" spans="1:4" x14ac:dyDescent="0.2">
      <c r="A32" s="45" t="s">
        <v>58</v>
      </c>
      <c r="B32" s="46" t="s">
        <v>137</v>
      </c>
      <c r="C32" s="47">
        <v>8716132120067</v>
      </c>
      <c r="D32" s="50" t="s">
        <v>55</v>
      </c>
    </row>
    <row r="33" spans="1:4" x14ac:dyDescent="0.2">
      <c r="A33" s="45" t="s">
        <v>2</v>
      </c>
      <c r="B33" s="46" t="s">
        <v>1</v>
      </c>
      <c r="C33" s="47">
        <v>8716532000518</v>
      </c>
      <c r="D33" s="48" t="s">
        <v>50</v>
      </c>
    </row>
    <row r="34" spans="1:4" x14ac:dyDescent="0.2">
      <c r="A34" s="45" t="s">
        <v>2</v>
      </c>
      <c r="B34" s="46" t="s">
        <v>3</v>
      </c>
      <c r="C34" s="47">
        <v>8716532000440</v>
      </c>
      <c r="D34" s="48" t="s">
        <v>51</v>
      </c>
    </row>
    <row r="35" spans="1:4" x14ac:dyDescent="0.2">
      <c r="A35" s="45" t="s">
        <v>2</v>
      </c>
      <c r="B35" s="46" t="s">
        <v>105</v>
      </c>
      <c r="C35" s="47">
        <v>8716532001317</v>
      </c>
      <c r="D35" s="48" t="s">
        <v>51</v>
      </c>
    </row>
    <row r="36" spans="1:4" ht="31.5" x14ac:dyDescent="0.2">
      <c r="A36" s="45" t="s">
        <v>2</v>
      </c>
      <c r="B36" s="46" t="s">
        <v>145</v>
      </c>
      <c r="C36" s="47">
        <v>8716532001461</v>
      </c>
      <c r="D36" s="48" t="s">
        <v>51</v>
      </c>
    </row>
    <row r="37" spans="1:4" x14ac:dyDescent="0.2">
      <c r="A37" s="45" t="s">
        <v>2</v>
      </c>
      <c r="B37" s="46" t="s">
        <v>4</v>
      </c>
      <c r="C37" s="47">
        <v>8716532000303</v>
      </c>
      <c r="D37" s="48" t="s">
        <v>50</v>
      </c>
    </row>
    <row r="38" spans="1:4" x14ac:dyDescent="0.2">
      <c r="A38" s="45" t="s">
        <v>2</v>
      </c>
      <c r="B38" s="46" t="s">
        <v>5</v>
      </c>
      <c r="C38" s="47">
        <v>8716532015109</v>
      </c>
      <c r="D38" s="48" t="s">
        <v>50</v>
      </c>
    </row>
    <row r="39" spans="1:4" x14ac:dyDescent="0.2">
      <c r="A39" s="45" t="s">
        <v>2</v>
      </c>
      <c r="B39" s="46" t="s">
        <v>6</v>
      </c>
      <c r="C39" s="47">
        <v>8716532015116</v>
      </c>
      <c r="D39" s="48" t="s">
        <v>50</v>
      </c>
    </row>
    <row r="40" spans="1:4" ht="21" x14ac:dyDescent="0.2">
      <c r="A40" s="45" t="s">
        <v>2</v>
      </c>
      <c r="B40" s="46" t="s">
        <v>36</v>
      </c>
      <c r="C40" s="47">
        <v>8716532001072</v>
      </c>
      <c r="D40" s="48" t="s">
        <v>83</v>
      </c>
    </row>
    <row r="41" spans="1:4" x14ac:dyDescent="0.2">
      <c r="A41" s="45" t="s">
        <v>2</v>
      </c>
      <c r="B41" s="46" t="s">
        <v>7</v>
      </c>
      <c r="C41" s="47">
        <v>8716532001065</v>
      </c>
      <c r="D41" s="48" t="s">
        <v>50</v>
      </c>
    </row>
    <row r="42" spans="1:4" x14ac:dyDescent="0.2">
      <c r="A42" s="45" t="s">
        <v>2</v>
      </c>
      <c r="B42" s="46" t="s">
        <v>8</v>
      </c>
      <c r="C42" s="47">
        <v>8716532001102</v>
      </c>
      <c r="D42" s="48" t="s">
        <v>52</v>
      </c>
    </row>
    <row r="43" spans="1:4" x14ac:dyDescent="0.2">
      <c r="A43" s="45" t="s">
        <v>2</v>
      </c>
      <c r="B43" s="46" t="s">
        <v>9</v>
      </c>
      <c r="C43" s="47">
        <v>8716532001096</v>
      </c>
      <c r="D43" s="48" t="s">
        <v>50</v>
      </c>
    </row>
    <row r="44" spans="1:4" ht="21" x14ac:dyDescent="0.2">
      <c r="A44" s="45" t="s">
        <v>2</v>
      </c>
      <c r="B44" s="46" t="s">
        <v>10</v>
      </c>
      <c r="C44" s="47">
        <v>8716532001133</v>
      </c>
      <c r="D44" s="48" t="s">
        <v>83</v>
      </c>
    </row>
    <row r="45" spans="1:4" ht="21" x14ac:dyDescent="0.2">
      <c r="A45" s="45" t="s">
        <v>2</v>
      </c>
      <c r="B45" s="46" t="s">
        <v>11</v>
      </c>
      <c r="C45" s="47">
        <v>8716532001140</v>
      </c>
      <c r="D45" s="48" t="s">
        <v>83</v>
      </c>
    </row>
    <row r="46" spans="1:4" x14ac:dyDescent="0.2">
      <c r="A46" s="45" t="s">
        <v>2</v>
      </c>
      <c r="B46" s="46" t="s">
        <v>12</v>
      </c>
      <c r="C46" s="47">
        <v>8716532001157</v>
      </c>
      <c r="D46" s="48" t="s">
        <v>51</v>
      </c>
    </row>
    <row r="47" spans="1:4" x14ac:dyDescent="0.2">
      <c r="A47" s="45" t="s">
        <v>2</v>
      </c>
      <c r="B47" s="46" t="s">
        <v>13</v>
      </c>
      <c r="C47" s="47">
        <v>8716532001119</v>
      </c>
      <c r="D47" s="48" t="s">
        <v>50</v>
      </c>
    </row>
    <row r="48" spans="1:4" x14ac:dyDescent="0.2">
      <c r="A48" s="45" t="s">
        <v>2</v>
      </c>
      <c r="B48" s="46" t="s">
        <v>14</v>
      </c>
      <c r="C48" s="47">
        <v>8716532001126</v>
      </c>
      <c r="D48" s="48" t="s">
        <v>50</v>
      </c>
    </row>
    <row r="49" spans="1:4" x14ac:dyDescent="0.2">
      <c r="A49" s="45" t="s">
        <v>2</v>
      </c>
      <c r="B49" s="46" t="s">
        <v>39</v>
      </c>
      <c r="C49" s="47">
        <v>8716532001003</v>
      </c>
      <c r="D49" s="48" t="s">
        <v>49</v>
      </c>
    </row>
    <row r="50" spans="1:4" x14ac:dyDescent="0.2">
      <c r="A50" s="45" t="s">
        <v>2</v>
      </c>
      <c r="B50" s="46" t="s">
        <v>15</v>
      </c>
      <c r="C50" s="47">
        <v>8716532000556</v>
      </c>
      <c r="D50" s="48" t="s">
        <v>49</v>
      </c>
    </row>
    <row r="51" spans="1:4" x14ac:dyDescent="0.2">
      <c r="A51" s="45" t="s">
        <v>2</v>
      </c>
      <c r="B51" s="46" t="s">
        <v>16</v>
      </c>
      <c r="C51" s="47">
        <v>8716532050322</v>
      </c>
      <c r="D51" s="48" t="s">
        <v>49</v>
      </c>
    </row>
    <row r="52" spans="1:4" x14ac:dyDescent="0.2">
      <c r="A52" s="45" t="s">
        <v>2</v>
      </c>
      <c r="B52" s="46" t="s">
        <v>17</v>
      </c>
      <c r="C52" s="47">
        <v>8716532000563</v>
      </c>
      <c r="D52" s="48" t="s">
        <v>49</v>
      </c>
    </row>
    <row r="53" spans="1:4" x14ac:dyDescent="0.2">
      <c r="A53" s="45" t="s">
        <v>2</v>
      </c>
      <c r="B53" s="46" t="s">
        <v>71</v>
      </c>
      <c r="C53" s="47">
        <v>8716532001416</v>
      </c>
      <c r="D53" s="48" t="s">
        <v>49</v>
      </c>
    </row>
    <row r="54" spans="1:4" x14ac:dyDescent="0.2">
      <c r="A54" s="45" t="s">
        <v>2</v>
      </c>
      <c r="B54" s="46" t="s">
        <v>18</v>
      </c>
      <c r="C54" s="47">
        <v>8716532001188</v>
      </c>
      <c r="D54" s="48" t="s">
        <v>50</v>
      </c>
    </row>
    <row r="55" spans="1:4" x14ac:dyDescent="0.2">
      <c r="A55" s="45" t="s">
        <v>2</v>
      </c>
      <c r="B55" s="46" t="s">
        <v>24</v>
      </c>
      <c r="C55" s="47">
        <v>8716532001171</v>
      </c>
      <c r="D55" s="48" t="s">
        <v>50</v>
      </c>
    </row>
    <row r="56" spans="1:4" x14ac:dyDescent="0.2">
      <c r="A56" s="45" t="s">
        <v>2</v>
      </c>
      <c r="B56" s="46" t="s">
        <v>19</v>
      </c>
      <c r="C56" s="47">
        <v>8716532014102</v>
      </c>
      <c r="D56" s="48" t="s">
        <v>52</v>
      </c>
    </row>
    <row r="57" spans="1:4" x14ac:dyDescent="0.2">
      <c r="A57" s="45" t="s">
        <v>2</v>
      </c>
      <c r="B57" s="46" t="s">
        <v>20</v>
      </c>
      <c r="C57" s="47">
        <v>8716532013105</v>
      </c>
      <c r="D57" s="48" t="s">
        <v>52</v>
      </c>
    </row>
    <row r="58" spans="1:4" x14ac:dyDescent="0.2">
      <c r="A58" s="45" t="s">
        <v>2</v>
      </c>
      <c r="B58" s="46" t="s">
        <v>21</v>
      </c>
      <c r="C58" s="47">
        <v>8716532016106</v>
      </c>
      <c r="D58" s="48" t="s">
        <v>50</v>
      </c>
    </row>
    <row r="59" spans="1:4" ht="21" x14ac:dyDescent="0.2">
      <c r="A59" s="45" t="s">
        <v>2</v>
      </c>
      <c r="B59" s="46" t="s">
        <v>144</v>
      </c>
      <c r="C59" s="47">
        <v>8716532001454</v>
      </c>
      <c r="D59" s="48" t="s">
        <v>51</v>
      </c>
    </row>
    <row r="60" spans="1:4" ht="21" x14ac:dyDescent="0.2">
      <c r="A60" s="45" t="s">
        <v>2</v>
      </c>
      <c r="B60" s="46" t="s">
        <v>153</v>
      </c>
      <c r="C60" s="51">
        <v>8716532000037</v>
      </c>
      <c r="D60" s="48" t="s">
        <v>51</v>
      </c>
    </row>
    <row r="61" spans="1:4" ht="21" x14ac:dyDescent="0.2">
      <c r="A61" s="45" t="s">
        <v>306</v>
      </c>
      <c r="B61" s="52" t="s">
        <v>310</v>
      </c>
      <c r="C61" s="53">
        <v>5407004430034</v>
      </c>
      <c r="D61" s="54">
        <v>205</v>
      </c>
    </row>
    <row r="62" spans="1:4" ht="31.5" x14ac:dyDescent="0.2">
      <c r="A62" s="45" t="s">
        <v>306</v>
      </c>
      <c r="B62" s="52" t="s">
        <v>311</v>
      </c>
      <c r="C62" s="53">
        <v>5407004430041</v>
      </c>
      <c r="D62" s="54">
        <v>202</v>
      </c>
    </row>
    <row r="63" spans="1:4" ht="21" x14ac:dyDescent="0.2">
      <c r="A63" s="45" t="s">
        <v>306</v>
      </c>
      <c r="B63" s="52" t="s">
        <v>312</v>
      </c>
      <c r="C63" s="53">
        <v>5407004430072</v>
      </c>
      <c r="D63" s="54">
        <v>202</v>
      </c>
    </row>
    <row r="64" spans="1:4" ht="21" x14ac:dyDescent="0.2">
      <c r="A64" s="45" t="s">
        <v>306</v>
      </c>
      <c r="B64" s="52" t="s">
        <v>313</v>
      </c>
      <c r="C64" s="53">
        <v>5407004430089</v>
      </c>
      <c r="D64" s="54">
        <v>202</v>
      </c>
    </row>
    <row r="65" spans="1:4" ht="31.5" x14ac:dyDescent="0.2">
      <c r="A65" s="45" t="s">
        <v>306</v>
      </c>
      <c r="B65" s="52" t="s">
        <v>314</v>
      </c>
      <c r="C65" s="53">
        <v>5407004430102</v>
      </c>
      <c r="D65" s="54">
        <v>201</v>
      </c>
    </row>
    <row r="66" spans="1:4" ht="31.5" x14ac:dyDescent="0.2">
      <c r="A66" s="45" t="s">
        <v>306</v>
      </c>
      <c r="B66" s="52" t="s">
        <v>315</v>
      </c>
      <c r="C66" s="53">
        <v>5407004430683</v>
      </c>
      <c r="D66" s="54" t="s">
        <v>325</v>
      </c>
    </row>
    <row r="67" spans="1:4" ht="21" x14ac:dyDescent="0.2">
      <c r="A67" s="45" t="s">
        <v>306</v>
      </c>
      <c r="B67" s="52" t="s">
        <v>316</v>
      </c>
      <c r="C67" s="53">
        <v>5407004430133</v>
      </c>
      <c r="D67" s="54" t="s">
        <v>308</v>
      </c>
    </row>
    <row r="68" spans="1:4" ht="21" x14ac:dyDescent="0.2">
      <c r="A68" s="45" t="s">
        <v>306</v>
      </c>
      <c r="B68" s="52" t="s">
        <v>317</v>
      </c>
      <c r="C68" s="53">
        <v>5407004430157</v>
      </c>
      <c r="D68" s="54" t="s">
        <v>325</v>
      </c>
    </row>
    <row r="69" spans="1:4" x14ac:dyDescent="0.2">
      <c r="A69" s="45" t="s">
        <v>306</v>
      </c>
      <c r="B69" s="52" t="s">
        <v>318</v>
      </c>
      <c r="C69" s="53">
        <v>5407004430140</v>
      </c>
      <c r="D69" s="54" t="s">
        <v>308</v>
      </c>
    </row>
    <row r="70" spans="1:4" ht="31.5" x14ac:dyDescent="0.2">
      <c r="A70" s="45" t="s">
        <v>306</v>
      </c>
      <c r="B70" s="52" t="s">
        <v>319</v>
      </c>
      <c r="C70" s="53">
        <v>5407004430164</v>
      </c>
      <c r="D70" s="54" t="s">
        <v>325</v>
      </c>
    </row>
    <row r="71" spans="1:4" ht="42" x14ac:dyDescent="0.2">
      <c r="A71" s="45" t="s">
        <v>306</v>
      </c>
      <c r="B71" s="52" t="s">
        <v>320</v>
      </c>
      <c r="C71" s="53">
        <v>5407004430171</v>
      </c>
      <c r="D71" s="54" t="s">
        <v>325</v>
      </c>
    </row>
    <row r="72" spans="1:4" ht="21" x14ac:dyDescent="0.2">
      <c r="A72" s="45" t="s">
        <v>306</v>
      </c>
      <c r="B72" s="52" t="s">
        <v>321</v>
      </c>
      <c r="C72" s="53">
        <v>5407004430188</v>
      </c>
      <c r="D72" s="54" t="s">
        <v>308</v>
      </c>
    </row>
    <row r="73" spans="1:4" ht="42" x14ac:dyDescent="0.2">
      <c r="A73" s="45" t="s">
        <v>306</v>
      </c>
      <c r="B73" s="52" t="s">
        <v>322</v>
      </c>
      <c r="C73" s="53">
        <v>5407004430331</v>
      </c>
      <c r="D73" s="54" t="s">
        <v>325</v>
      </c>
    </row>
    <row r="74" spans="1:4" ht="21" x14ac:dyDescent="0.2">
      <c r="A74" s="45" t="s">
        <v>306</v>
      </c>
      <c r="B74" s="52" t="s">
        <v>323</v>
      </c>
      <c r="C74" s="53">
        <v>5407004430812</v>
      </c>
      <c r="D74" s="54">
        <v>202</v>
      </c>
    </row>
    <row r="75" spans="1:4" x14ac:dyDescent="0.2">
      <c r="A75" s="45" t="s">
        <v>26</v>
      </c>
      <c r="B75" s="46" t="s">
        <v>25</v>
      </c>
      <c r="C75" s="47">
        <v>5400111008127</v>
      </c>
      <c r="D75" s="48" t="s">
        <v>49</v>
      </c>
    </row>
    <row r="76" spans="1:4" x14ac:dyDescent="0.2">
      <c r="A76" s="45" t="s">
        <v>26</v>
      </c>
      <c r="B76" s="46" t="s">
        <v>168</v>
      </c>
      <c r="C76" s="47">
        <v>5400111008240</v>
      </c>
      <c r="D76" s="48" t="s">
        <v>49</v>
      </c>
    </row>
    <row r="77" spans="1:4" x14ac:dyDescent="0.2">
      <c r="A77" s="45" t="s">
        <v>26</v>
      </c>
      <c r="B77" s="46" t="s">
        <v>44</v>
      </c>
      <c r="C77" s="47">
        <v>5400119007993</v>
      </c>
      <c r="D77" s="48" t="s">
        <v>53</v>
      </c>
    </row>
    <row r="78" spans="1:4" x14ac:dyDescent="0.2">
      <c r="A78" s="45" t="s">
        <v>26</v>
      </c>
      <c r="B78" s="46" t="s">
        <v>27</v>
      </c>
      <c r="C78" s="47">
        <v>5400111008721</v>
      </c>
      <c r="D78" s="48" t="s">
        <v>50</v>
      </c>
    </row>
    <row r="79" spans="1:4" x14ac:dyDescent="0.2">
      <c r="A79" s="45" t="s">
        <v>26</v>
      </c>
      <c r="B79" s="46" t="s">
        <v>161</v>
      </c>
      <c r="C79" s="47">
        <v>5400113028857</v>
      </c>
      <c r="D79" s="48" t="s">
        <v>49</v>
      </c>
    </row>
    <row r="80" spans="1:4" x14ac:dyDescent="0.2">
      <c r="A80" s="45" t="s">
        <v>26</v>
      </c>
      <c r="B80" s="46" t="s">
        <v>45</v>
      </c>
      <c r="C80" s="47">
        <v>5400113026716</v>
      </c>
      <c r="D80" s="48" t="s">
        <v>53</v>
      </c>
    </row>
    <row r="81" spans="1:4" x14ac:dyDescent="0.2">
      <c r="A81" s="45" t="s">
        <v>42</v>
      </c>
      <c r="B81" s="46" t="s">
        <v>139</v>
      </c>
      <c r="C81" s="47">
        <v>8717953013750</v>
      </c>
      <c r="D81" s="48">
        <v>202</v>
      </c>
    </row>
    <row r="82" spans="1:4" x14ac:dyDescent="0.2">
      <c r="A82" s="45" t="s">
        <v>42</v>
      </c>
      <c r="B82" s="46" t="s">
        <v>138</v>
      </c>
      <c r="C82" s="47">
        <v>8713543290969</v>
      </c>
      <c r="D82" s="48">
        <v>202</v>
      </c>
    </row>
    <row r="83" spans="1:4" ht="21" x14ac:dyDescent="0.2">
      <c r="A83" s="45" t="s">
        <v>28</v>
      </c>
      <c r="B83" s="46" t="s">
        <v>101</v>
      </c>
      <c r="C83" s="55">
        <v>8714548356001</v>
      </c>
      <c r="D83" s="48" t="s">
        <v>49</v>
      </c>
    </row>
    <row r="84" spans="1:4" ht="21" x14ac:dyDescent="0.2">
      <c r="A84" s="45" t="s">
        <v>28</v>
      </c>
      <c r="B84" s="46" t="s">
        <v>169</v>
      </c>
      <c r="C84" s="55">
        <v>8714548104008</v>
      </c>
      <c r="D84" s="48" t="s">
        <v>49</v>
      </c>
    </row>
    <row r="85" spans="1:4" ht="21" x14ac:dyDescent="0.2">
      <c r="A85" s="45" t="s">
        <v>28</v>
      </c>
      <c r="B85" s="46" t="s">
        <v>99</v>
      </c>
      <c r="C85" s="55">
        <v>8714548354007</v>
      </c>
      <c r="D85" s="48" t="s">
        <v>49</v>
      </c>
    </row>
    <row r="86" spans="1:4" ht="21" x14ac:dyDescent="0.2">
      <c r="A86" s="45" t="s">
        <v>28</v>
      </c>
      <c r="B86" s="46" t="s">
        <v>170</v>
      </c>
      <c r="C86" s="55">
        <v>8714548106002</v>
      </c>
      <c r="D86" s="48" t="s">
        <v>49</v>
      </c>
    </row>
    <row r="87" spans="1:4" ht="21" x14ac:dyDescent="0.2">
      <c r="A87" s="45" t="s">
        <v>28</v>
      </c>
      <c r="B87" s="46" t="s">
        <v>98</v>
      </c>
      <c r="C87" s="55">
        <v>8714548353000</v>
      </c>
      <c r="D87" s="48" t="s">
        <v>49</v>
      </c>
    </row>
    <row r="88" spans="1:4" ht="21" x14ac:dyDescent="0.2">
      <c r="A88" s="45" t="s">
        <v>28</v>
      </c>
      <c r="B88" s="46" t="s">
        <v>171</v>
      </c>
      <c r="C88" s="55">
        <v>8714548136009</v>
      </c>
      <c r="D88" s="48" t="s">
        <v>49</v>
      </c>
    </row>
    <row r="89" spans="1:4" ht="21" x14ac:dyDescent="0.2">
      <c r="A89" s="45" t="s">
        <v>28</v>
      </c>
      <c r="B89" s="46" t="s">
        <v>181</v>
      </c>
      <c r="C89" s="55">
        <v>8714548119002</v>
      </c>
      <c r="D89" s="48" t="s">
        <v>49</v>
      </c>
    </row>
    <row r="90" spans="1:4" ht="21" x14ac:dyDescent="0.2">
      <c r="A90" s="45" t="s">
        <v>28</v>
      </c>
      <c r="B90" s="46" t="s">
        <v>100</v>
      </c>
      <c r="C90" s="55">
        <v>8714548355004</v>
      </c>
      <c r="D90" s="48" t="s">
        <v>49</v>
      </c>
    </row>
    <row r="91" spans="1:4" ht="21" x14ac:dyDescent="0.2">
      <c r="A91" s="45" t="s">
        <v>28</v>
      </c>
      <c r="B91" s="46" t="s">
        <v>172</v>
      </c>
      <c r="C91" s="55">
        <v>8714548154003</v>
      </c>
      <c r="D91" s="48" t="s">
        <v>49</v>
      </c>
    </row>
    <row r="92" spans="1:4" ht="21" x14ac:dyDescent="0.2">
      <c r="A92" s="45" t="s">
        <v>28</v>
      </c>
      <c r="B92" s="46" t="s">
        <v>173</v>
      </c>
      <c r="C92" s="55">
        <v>8714548156007</v>
      </c>
      <c r="D92" s="48" t="s">
        <v>49</v>
      </c>
    </row>
    <row r="93" spans="1:4" ht="21" x14ac:dyDescent="0.2">
      <c r="A93" s="45" t="s">
        <v>28</v>
      </c>
      <c r="B93" s="46" t="s">
        <v>177</v>
      </c>
      <c r="C93" s="55">
        <v>8714548164002</v>
      </c>
      <c r="D93" s="48" t="s">
        <v>49</v>
      </c>
    </row>
    <row r="94" spans="1:4" ht="21" x14ac:dyDescent="0.2">
      <c r="A94" s="45" t="s">
        <v>28</v>
      </c>
      <c r="B94" s="46" t="s">
        <v>97</v>
      </c>
      <c r="C94" s="55">
        <v>8714548351006</v>
      </c>
      <c r="D94" s="48" t="s">
        <v>49</v>
      </c>
    </row>
    <row r="95" spans="1:4" ht="21" x14ac:dyDescent="0.2">
      <c r="A95" s="45" t="s">
        <v>28</v>
      </c>
      <c r="B95" s="46" t="s">
        <v>174</v>
      </c>
      <c r="C95" s="55">
        <v>8714548186004</v>
      </c>
      <c r="D95" s="48" t="s">
        <v>49</v>
      </c>
    </row>
    <row r="96" spans="1:4" ht="21" x14ac:dyDescent="0.2">
      <c r="A96" s="45" t="s">
        <v>28</v>
      </c>
      <c r="B96" s="46" t="s">
        <v>178</v>
      </c>
      <c r="C96" s="55">
        <v>8714548110009</v>
      </c>
      <c r="D96" s="48" t="s">
        <v>49</v>
      </c>
    </row>
    <row r="97" spans="1:4" ht="21" x14ac:dyDescent="0.2">
      <c r="A97" s="45" t="s">
        <v>28</v>
      </c>
      <c r="B97" s="46" t="s">
        <v>175</v>
      </c>
      <c r="C97" s="55">
        <v>8714548216008</v>
      </c>
      <c r="D97" s="48" t="s">
        <v>49</v>
      </c>
    </row>
    <row r="98" spans="1:4" ht="21" x14ac:dyDescent="0.2">
      <c r="A98" s="45" t="s">
        <v>28</v>
      </c>
      <c r="B98" s="46" t="s">
        <v>189</v>
      </c>
      <c r="C98" s="55">
        <v>8714548230004</v>
      </c>
      <c r="D98" s="48">
        <v>201</v>
      </c>
    </row>
    <row r="99" spans="1:4" ht="21" x14ac:dyDescent="0.2">
      <c r="A99" s="45" t="s">
        <v>28</v>
      </c>
      <c r="B99" s="46" t="s">
        <v>162</v>
      </c>
      <c r="C99" s="47">
        <v>8714548358005</v>
      </c>
      <c r="D99" s="48" t="s">
        <v>49</v>
      </c>
    </row>
    <row r="100" spans="1:4" ht="21" x14ac:dyDescent="0.2">
      <c r="A100" s="45" t="s">
        <v>28</v>
      </c>
      <c r="B100" s="46" t="s">
        <v>102</v>
      </c>
      <c r="C100" s="55">
        <v>8714548357008</v>
      </c>
      <c r="D100" s="48" t="s">
        <v>49</v>
      </c>
    </row>
    <row r="101" spans="1:4" ht="21" x14ac:dyDescent="0.2">
      <c r="A101" s="45" t="s">
        <v>28</v>
      </c>
      <c r="B101" s="46" t="s">
        <v>176</v>
      </c>
      <c r="C101" s="55">
        <v>8714548246005</v>
      </c>
      <c r="D101" s="48" t="s">
        <v>49</v>
      </c>
    </row>
    <row r="102" spans="1:4" ht="21" x14ac:dyDescent="0.2">
      <c r="A102" s="45" t="s">
        <v>28</v>
      </c>
      <c r="B102" s="46" t="s">
        <v>180</v>
      </c>
      <c r="C102" s="55">
        <v>8714548118005</v>
      </c>
      <c r="D102" s="48" t="s">
        <v>49</v>
      </c>
    </row>
    <row r="103" spans="1:4" ht="21" x14ac:dyDescent="0.2">
      <c r="A103" s="45" t="s">
        <v>28</v>
      </c>
      <c r="B103" s="46" t="s">
        <v>182</v>
      </c>
      <c r="C103" s="55">
        <v>8714548410000</v>
      </c>
      <c r="D103" s="48" t="s">
        <v>49</v>
      </c>
    </row>
    <row r="104" spans="1:4" ht="21" x14ac:dyDescent="0.2">
      <c r="A104" s="45" t="s">
        <v>28</v>
      </c>
      <c r="B104" s="46" t="s">
        <v>179</v>
      </c>
      <c r="C104" s="55">
        <v>8714548116001</v>
      </c>
      <c r="D104" s="48" t="s">
        <v>49</v>
      </c>
    </row>
    <row r="105" spans="1:4" ht="21" x14ac:dyDescent="0.2">
      <c r="A105" s="45" t="s">
        <v>28</v>
      </c>
      <c r="B105" s="46" t="s">
        <v>183</v>
      </c>
      <c r="C105" s="55">
        <v>8714548610004</v>
      </c>
      <c r="D105" s="48" t="s">
        <v>49</v>
      </c>
    </row>
    <row r="106" spans="1:4" ht="21" x14ac:dyDescent="0.2">
      <c r="A106" s="45" t="s">
        <v>28</v>
      </c>
      <c r="B106" s="46" t="s">
        <v>32</v>
      </c>
      <c r="C106" s="55">
        <v>8714548808005</v>
      </c>
      <c r="D106" s="48" t="s">
        <v>49</v>
      </c>
    </row>
    <row r="107" spans="1:4" ht="21" x14ac:dyDescent="0.2">
      <c r="A107" s="45" t="s">
        <v>28</v>
      </c>
      <c r="B107" s="46" t="s">
        <v>33</v>
      </c>
      <c r="C107" s="55">
        <v>8714548848001</v>
      </c>
      <c r="D107" s="48" t="s">
        <v>49</v>
      </c>
    </row>
    <row r="108" spans="1:4" ht="21" x14ac:dyDescent="0.2">
      <c r="A108" s="45" t="s">
        <v>28</v>
      </c>
      <c r="B108" s="46" t="s">
        <v>40</v>
      </c>
      <c r="C108" s="55">
        <v>8714548880001</v>
      </c>
      <c r="D108" s="48" t="s">
        <v>49</v>
      </c>
    </row>
    <row r="109" spans="1:4" ht="21" x14ac:dyDescent="0.2">
      <c r="A109" s="45" t="s">
        <v>28</v>
      </c>
      <c r="B109" s="46" t="s">
        <v>41</v>
      </c>
      <c r="C109" s="55">
        <v>8714548884009</v>
      </c>
      <c r="D109" s="48" t="s">
        <v>49</v>
      </c>
    </row>
    <row r="110" spans="1:4" ht="21" x14ac:dyDescent="0.2">
      <c r="A110" s="45" t="s">
        <v>28</v>
      </c>
      <c r="B110" s="46" t="s">
        <v>29</v>
      </c>
      <c r="C110" s="55">
        <v>8714548541001</v>
      </c>
      <c r="D110" s="48" t="s">
        <v>49</v>
      </c>
    </row>
    <row r="111" spans="1:4" ht="21" x14ac:dyDescent="0.2">
      <c r="A111" s="45" t="s">
        <v>28</v>
      </c>
      <c r="B111" s="46" t="s">
        <v>30</v>
      </c>
      <c r="C111" s="55">
        <v>8714548542008</v>
      </c>
      <c r="D111" s="48" t="s">
        <v>49</v>
      </c>
    </row>
    <row r="112" spans="1:4" ht="21" x14ac:dyDescent="0.2">
      <c r="A112" s="45" t="s">
        <v>28</v>
      </c>
      <c r="B112" s="46" t="s">
        <v>31</v>
      </c>
      <c r="C112" s="55">
        <v>8714548561009</v>
      </c>
      <c r="D112" s="48" t="s">
        <v>49</v>
      </c>
    </row>
    <row r="113" spans="1:4" ht="21" x14ac:dyDescent="0.2">
      <c r="A113" s="45" t="s">
        <v>28</v>
      </c>
      <c r="B113" s="46" t="s">
        <v>185</v>
      </c>
      <c r="C113" s="55">
        <v>8714548112003</v>
      </c>
      <c r="D113" s="48" t="s">
        <v>49</v>
      </c>
    </row>
    <row r="114" spans="1:4" ht="21" x14ac:dyDescent="0.2">
      <c r="A114" s="45" t="s">
        <v>28</v>
      </c>
      <c r="B114" s="46" t="s">
        <v>187</v>
      </c>
      <c r="C114" s="55">
        <v>8714548114007</v>
      </c>
      <c r="D114" s="48" t="s">
        <v>49</v>
      </c>
    </row>
    <row r="115" spans="1:4" ht="21" x14ac:dyDescent="0.2">
      <c r="A115" s="45" t="s">
        <v>28</v>
      </c>
      <c r="B115" s="46" t="s">
        <v>186</v>
      </c>
      <c r="C115" s="55">
        <v>8714548113000</v>
      </c>
      <c r="D115" s="48" t="s">
        <v>49</v>
      </c>
    </row>
    <row r="116" spans="1:4" x14ac:dyDescent="0.2">
      <c r="A116" s="45" t="s">
        <v>28</v>
      </c>
      <c r="B116" s="46" t="s">
        <v>190</v>
      </c>
      <c r="C116" s="55">
        <v>8714548300004</v>
      </c>
      <c r="D116" s="48">
        <v>202</v>
      </c>
    </row>
    <row r="117" spans="1:4" ht="21" x14ac:dyDescent="0.2">
      <c r="A117" s="45" t="s">
        <v>28</v>
      </c>
      <c r="B117" s="46" t="s">
        <v>188</v>
      </c>
      <c r="C117" s="55">
        <v>8714548115004</v>
      </c>
      <c r="D117" s="48" t="s">
        <v>49</v>
      </c>
    </row>
    <row r="118" spans="1:4" ht="21" x14ac:dyDescent="0.2">
      <c r="A118" s="45" t="s">
        <v>28</v>
      </c>
      <c r="B118" s="46" t="s">
        <v>184</v>
      </c>
      <c r="C118" s="55">
        <v>8714548111006</v>
      </c>
      <c r="D118" s="48" t="s">
        <v>49</v>
      </c>
    </row>
    <row r="119" spans="1:4" ht="21" x14ac:dyDescent="0.2">
      <c r="A119" s="45" t="s">
        <v>104</v>
      </c>
      <c r="B119" s="46" t="s">
        <v>103</v>
      </c>
      <c r="C119" s="47">
        <v>8712800009337</v>
      </c>
      <c r="D119" s="48" t="s">
        <v>50</v>
      </c>
    </row>
    <row r="120" spans="1:4" ht="21" x14ac:dyDescent="0.2">
      <c r="A120" s="45" t="s">
        <v>146</v>
      </c>
      <c r="B120" s="46" t="s">
        <v>148</v>
      </c>
      <c r="C120" s="47">
        <v>5413995000019</v>
      </c>
      <c r="D120" s="48" t="s">
        <v>49</v>
      </c>
    </row>
    <row r="121" spans="1:4" ht="42" x14ac:dyDescent="0.2">
      <c r="A121" s="45" t="s">
        <v>68</v>
      </c>
      <c r="B121" s="46" t="s">
        <v>61</v>
      </c>
      <c r="C121" s="47">
        <v>4051513999998</v>
      </c>
      <c r="D121" s="48" t="s">
        <v>49</v>
      </c>
    </row>
    <row r="122" spans="1:4" ht="42" x14ac:dyDescent="0.2">
      <c r="A122" s="45" t="s">
        <v>68</v>
      </c>
      <c r="B122" s="46" t="s">
        <v>60</v>
      </c>
      <c r="C122" s="47">
        <v>4051513999981</v>
      </c>
      <c r="D122" s="48" t="s">
        <v>49</v>
      </c>
    </row>
    <row r="123" spans="1:4" x14ac:dyDescent="0.2">
      <c r="A123" s="45" t="s">
        <v>43</v>
      </c>
      <c r="B123" s="46" t="s">
        <v>191</v>
      </c>
      <c r="C123" s="55">
        <v>4027527143108</v>
      </c>
      <c r="D123" s="48" t="s">
        <v>49</v>
      </c>
    </row>
    <row r="124" spans="1:4" x14ac:dyDescent="0.2">
      <c r="A124" s="45" t="s">
        <v>43</v>
      </c>
      <c r="B124" s="46" t="s">
        <v>226</v>
      </c>
      <c r="C124" s="55">
        <v>4027527143146</v>
      </c>
      <c r="D124" s="48" t="s">
        <v>49</v>
      </c>
    </row>
    <row r="125" spans="1:4" x14ac:dyDescent="0.2">
      <c r="A125" s="45" t="s">
        <v>43</v>
      </c>
      <c r="B125" s="46" t="s">
        <v>227</v>
      </c>
      <c r="C125" s="55">
        <v>4027527164103</v>
      </c>
      <c r="D125" s="48" t="s">
        <v>49</v>
      </c>
    </row>
    <row r="126" spans="1:4" x14ac:dyDescent="0.2">
      <c r="A126" s="45" t="s">
        <v>43</v>
      </c>
      <c r="B126" s="46" t="s">
        <v>228</v>
      </c>
      <c r="C126" s="55">
        <v>4027527164134</v>
      </c>
      <c r="D126" s="48" t="s">
        <v>49</v>
      </c>
    </row>
    <row r="127" spans="1:4" x14ac:dyDescent="0.2">
      <c r="A127" s="45" t="s">
        <v>43</v>
      </c>
      <c r="B127" s="46" t="s">
        <v>229</v>
      </c>
      <c r="C127" s="55">
        <v>4027527164165</v>
      </c>
      <c r="D127" s="48" t="s">
        <v>49</v>
      </c>
    </row>
    <row r="128" spans="1:4" x14ac:dyDescent="0.2">
      <c r="A128" s="45" t="s">
        <v>43</v>
      </c>
      <c r="B128" s="46" t="s">
        <v>230</v>
      </c>
      <c r="C128" s="55">
        <v>4027527164189</v>
      </c>
      <c r="D128" s="48" t="s">
        <v>49</v>
      </c>
    </row>
    <row r="129" spans="1:4" x14ac:dyDescent="0.2">
      <c r="A129" s="45" t="s">
        <v>43</v>
      </c>
      <c r="B129" s="46" t="s">
        <v>231</v>
      </c>
      <c r="C129" s="55">
        <v>4027527164202</v>
      </c>
      <c r="D129" s="48" t="s">
        <v>49</v>
      </c>
    </row>
    <row r="130" spans="1:4" x14ac:dyDescent="0.2">
      <c r="A130" s="45" t="s">
        <v>43</v>
      </c>
      <c r="B130" s="46" t="s">
        <v>232</v>
      </c>
      <c r="C130" s="55">
        <v>4027527164240</v>
      </c>
      <c r="D130" s="48" t="s">
        <v>49</v>
      </c>
    </row>
    <row r="131" spans="1:4" x14ac:dyDescent="0.2">
      <c r="A131" s="45" t="s">
        <v>34</v>
      </c>
      <c r="B131" s="46" t="s">
        <v>197</v>
      </c>
      <c r="C131" s="55">
        <v>4260320760022</v>
      </c>
      <c r="D131" s="48">
        <v>200</v>
      </c>
    </row>
    <row r="132" spans="1:4" ht="21" x14ac:dyDescent="0.2">
      <c r="A132" s="45" t="s">
        <v>34</v>
      </c>
      <c r="B132" s="46" t="s">
        <v>192</v>
      </c>
      <c r="C132" s="55">
        <v>3700395612105</v>
      </c>
      <c r="D132" s="48">
        <v>202</v>
      </c>
    </row>
    <row r="133" spans="1:4" x14ac:dyDescent="0.2">
      <c r="A133" s="45" t="s">
        <v>34</v>
      </c>
      <c r="B133" s="46" t="s">
        <v>194</v>
      </c>
      <c r="C133" s="55">
        <v>3700395661004</v>
      </c>
      <c r="D133" s="48">
        <v>212</v>
      </c>
    </row>
    <row r="134" spans="1:4" x14ac:dyDescent="0.2">
      <c r="A134" s="45" t="s">
        <v>34</v>
      </c>
      <c r="B134" s="46" t="s">
        <v>195</v>
      </c>
      <c r="C134" s="55">
        <v>3700395612112</v>
      </c>
      <c r="D134" s="48">
        <v>202</v>
      </c>
    </row>
    <row r="135" spans="1:4" x14ac:dyDescent="0.2">
      <c r="A135" s="45" t="s">
        <v>34</v>
      </c>
      <c r="B135" s="46" t="s">
        <v>196</v>
      </c>
      <c r="C135" s="55">
        <v>3700395660809</v>
      </c>
      <c r="D135" s="48">
        <v>200</v>
      </c>
    </row>
    <row r="136" spans="1:4" x14ac:dyDescent="0.2">
      <c r="A136" s="45" t="s">
        <v>34</v>
      </c>
      <c r="B136" s="46" t="s">
        <v>193</v>
      </c>
      <c r="C136" s="55">
        <v>3700395681200</v>
      </c>
      <c r="D136" s="48">
        <v>201</v>
      </c>
    </row>
    <row r="137" spans="1:4" ht="21" x14ac:dyDescent="0.2">
      <c r="A137" s="45" t="s">
        <v>129</v>
      </c>
      <c r="B137" s="46" t="s">
        <v>198</v>
      </c>
      <c r="C137" s="47">
        <v>8718452177431</v>
      </c>
      <c r="D137" s="48" t="s">
        <v>52</v>
      </c>
    </row>
    <row r="138" spans="1:4" ht="21" x14ac:dyDescent="0.2">
      <c r="A138" s="45" t="s">
        <v>93</v>
      </c>
      <c r="B138" s="46" t="s">
        <v>223</v>
      </c>
      <c r="C138" s="55">
        <v>8710548074884</v>
      </c>
      <c r="D138" s="48" t="s">
        <v>52</v>
      </c>
    </row>
    <row r="139" spans="1:4" ht="21" x14ac:dyDescent="0.2">
      <c r="A139" s="45" t="s">
        <v>0</v>
      </c>
      <c r="B139" s="46" t="s">
        <v>200</v>
      </c>
      <c r="C139" s="47">
        <v>3589460000029</v>
      </c>
      <c r="D139" s="48">
        <v>202</v>
      </c>
    </row>
    <row r="140" spans="1:4" ht="21" x14ac:dyDescent="0.2">
      <c r="A140" s="45" t="s">
        <v>0</v>
      </c>
      <c r="B140" s="46" t="s">
        <v>140</v>
      </c>
      <c r="C140" s="47">
        <v>3589460000135</v>
      </c>
      <c r="D140" s="48">
        <v>200</v>
      </c>
    </row>
    <row r="141" spans="1:4" ht="21" x14ac:dyDescent="0.2">
      <c r="A141" s="45" t="s">
        <v>0</v>
      </c>
      <c r="B141" s="46" t="s">
        <v>199</v>
      </c>
      <c r="C141" s="47">
        <v>3589460000012</v>
      </c>
      <c r="D141" s="48">
        <v>201</v>
      </c>
    </row>
    <row r="142" spans="1:4" ht="21" x14ac:dyDescent="0.2">
      <c r="A142" s="45" t="s">
        <v>0</v>
      </c>
      <c r="B142" s="46" t="s">
        <v>201</v>
      </c>
      <c r="C142" s="47">
        <v>3589460000050</v>
      </c>
      <c r="D142" s="48">
        <v>200</v>
      </c>
    </row>
    <row r="143" spans="1:4" ht="21" x14ac:dyDescent="0.2">
      <c r="A143" s="45" t="s">
        <v>0</v>
      </c>
      <c r="B143" s="46" t="s">
        <v>202</v>
      </c>
      <c r="C143" s="47">
        <v>3589460000074</v>
      </c>
      <c r="D143" s="48">
        <v>212</v>
      </c>
    </row>
    <row r="144" spans="1:4" ht="21" x14ac:dyDescent="0.2">
      <c r="A144" s="45" t="s">
        <v>0</v>
      </c>
      <c r="B144" s="46" t="s">
        <v>203</v>
      </c>
      <c r="C144" s="47">
        <v>3589460000159</v>
      </c>
      <c r="D144" s="48">
        <v>203</v>
      </c>
    </row>
    <row r="145" spans="1:4" ht="21" x14ac:dyDescent="0.2">
      <c r="A145" s="45" t="s">
        <v>0</v>
      </c>
      <c r="B145" s="46" t="s">
        <v>233</v>
      </c>
      <c r="C145" s="47">
        <v>3589460000128</v>
      </c>
      <c r="D145" s="48">
        <v>202</v>
      </c>
    </row>
    <row r="146" spans="1:4" ht="21" x14ac:dyDescent="0.2">
      <c r="A146" s="45" t="s">
        <v>0</v>
      </c>
      <c r="B146" s="46" t="s">
        <v>234</v>
      </c>
      <c r="C146" s="47">
        <v>3589460000142</v>
      </c>
      <c r="D146" s="48">
        <v>200</v>
      </c>
    </row>
    <row r="147" spans="1:4" x14ac:dyDescent="0.2">
      <c r="A147" s="45" t="s">
        <v>66</v>
      </c>
      <c r="B147" s="46" t="s">
        <v>141</v>
      </c>
      <c r="C147" s="47">
        <v>8712345010812</v>
      </c>
      <c r="D147" s="48">
        <v>202</v>
      </c>
    </row>
    <row r="148" spans="1:4" ht="31.5" x14ac:dyDescent="0.2">
      <c r="A148" s="45" t="s">
        <v>333</v>
      </c>
      <c r="B148" s="46" t="s">
        <v>337</v>
      </c>
      <c r="C148" s="47">
        <v>4260364640007</v>
      </c>
      <c r="D148" s="48">
        <v>200</v>
      </c>
    </row>
    <row r="149" spans="1:4" ht="21" x14ac:dyDescent="0.2">
      <c r="A149" s="45" t="s">
        <v>48</v>
      </c>
      <c r="B149" s="46" t="s">
        <v>338</v>
      </c>
      <c r="C149" s="47">
        <v>4260364640045</v>
      </c>
      <c r="D149" s="48" t="s">
        <v>49</v>
      </c>
    </row>
    <row r="150" spans="1:4" ht="21" x14ac:dyDescent="0.2">
      <c r="A150" s="45" t="s">
        <v>65</v>
      </c>
      <c r="B150" s="46" t="s">
        <v>62</v>
      </c>
      <c r="C150" s="47">
        <v>8712908000014</v>
      </c>
      <c r="D150" s="48" t="s">
        <v>49</v>
      </c>
    </row>
    <row r="151" spans="1:4" x14ac:dyDescent="0.2">
      <c r="A151" s="45" t="s">
        <v>65</v>
      </c>
      <c r="B151" s="46" t="s">
        <v>59</v>
      </c>
      <c r="C151" s="47">
        <v>8712908000106</v>
      </c>
      <c r="D151" s="48" t="s">
        <v>50</v>
      </c>
    </row>
    <row r="152" spans="1:4" ht="21" x14ac:dyDescent="0.2">
      <c r="A152" s="45" t="s">
        <v>67</v>
      </c>
      <c r="B152" s="46" t="s">
        <v>142</v>
      </c>
      <c r="C152" s="47">
        <v>8710147031004</v>
      </c>
      <c r="D152" s="48">
        <v>202</v>
      </c>
    </row>
    <row r="153" spans="1:4" ht="21" x14ac:dyDescent="0.2">
      <c r="A153" s="45" t="s">
        <v>56</v>
      </c>
      <c r="B153" s="46" t="s">
        <v>205</v>
      </c>
      <c r="C153" s="47">
        <v>5414497999993</v>
      </c>
      <c r="D153" s="48" t="s">
        <v>49</v>
      </c>
    </row>
    <row r="154" spans="1:4" ht="21" x14ac:dyDescent="0.2">
      <c r="A154" s="45" t="s">
        <v>56</v>
      </c>
      <c r="B154" s="46" t="s">
        <v>204</v>
      </c>
      <c r="C154" s="47">
        <v>5414497999894</v>
      </c>
      <c r="D154" s="48" t="s">
        <v>49</v>
      </c>
    </row>
    <row r="155" spans="1:4" ht="21" x14ac:dyDescent="0.2">
      <c r="A155" s="56" t="s">
        <v>208</v>
      </c>
      <c r="B155" s="46" t="s">
        <v>47</v>
      </c>
      <c r="C155" s="47">
        <v>5410000000088</v>
      </c>
      <c r="D155" s="48" t="s">
        <v>49</v>
      </c>
    </row>
    <row r="156" spans="1:4" ht="21" x14ac:dyDescent="0.2">
      <c r="A156" s="56" t="s">
        <v>208</v>
      </c>
      <c r="B156" s="46" t="s">
        <v>46</v>
      </c>
      <c r="C156" s="47">
        <v>5410000000071</v>
      </c>
      <c r="D156" s="48" t="s">
        <v>50</v>
      </c>
    </row>
    <row r="157" spans="1:4" ht="21" x14ac:dyDescent="0.2">
      <c r="A157" s="56" t="s">
        <v>208</v>
      </c>
      <c r="B157" s="46" t="s">
        <v>84</v>
      </c>
      <c r="C157" s="47">
        <v>5410000000064</v>
      </c>
      <c r="D157" s="48" t="s">
        <v>50</v>
      </c>
    </row>
    <row r="158" spans="1:4" ht="21" x14ac:dyDescent="0.2">
      <c r="A158" s="56" t="s">
        <v>208</v>
      </c>
      <c r="B158" s="46" t="s">
        <v>235</v>
      </c>
      <c r="C158" s="47">
        <v>5400000000096</v>
      </c>
      <c r="D158" s="48" t="s">
        <v>49</v>
      </c>
    </row>
    <row r="159" spans="1:4" ht="31.5" x14ac:dyDescent="0.2">
      <c r="A159" s="56" t="s">
        <v>208</v>
      </c>
      <c r="B159" s="46" t="s">
        <v>236</v>
      </c>
      <c r="C159" s="47">
        <v>5410000000057</v>
      </c>
      <c r="D159" s="48" t="s">
        <v>49</v>
      </c>
    </row>
    <row r="160" spans="1:4" ht="21" x14ac:dyDescent="0.2">
      <c r="A160" s="56" t="s">
        <v>268</v>
      </c>
      <c r="B160" s="46" t="s">
        <v>147</v>
      </c>
      <c r="C160" s="47">
        <v>5410000000101</v>
      </c>
      <c r="D160" s="48">
        <v>200</v>
      </c>
    </row>
    <row r="161" spans="1:4" ht="21" x14ac:dyDescent="0.2">
      <c r="A161" s="56" t="s">
        <v>208</v>
      </c>
      <c r="B161" s="46" t="s">
        <v>63</v>
      </c>
      <c r="C161" s="47">
        <v>5410000000033</v>
      </c>
      <c r="D161" s="48">
        <v>205</v>
      </c>
    </row>
    <row r="162" spans="1:4" ht="21" x14ac:dyDescent="0.2">
      <c r="A162" s="56" t="s">
        <v>208</v>
      </c>
      <c r="B162" s="46" t="s">
        <v>64</v>
      </c>
      <c r="C162" s="47">
        <v>5410000000040</v>
      </c>
      <c r="D162" s="48">
        <v>206</v>
      </c>
    </row>
    <row r="163" spans="1:4" x14ac:dyDescent="0.2">
      <c r="A163" s="56" t="s">
        <v>269</v>
      </c>
      <c r="B163" s="46" t="s">
        <v>237</v>
      </c>
      <c r="C163" s="55">
        <v>8712345010058</v>
      </c>
      <c r="D163" s="48">
        <v>202</v>
      </c>
    </row>
    <row r="164" spans="1:4" x14ac:dyDescent="0.2">
      <c r="A164" s="56" t="s">
        <v>269</v>
      </c>
      <c r="B164" s="46" t="s">
        <v>238</v>
      </c>
      <c r="C164" s="55">
        <v>8712345010034</v>
      </c>
      <c r="D164" s="48">
        <v>200</v>
      </c>
    </row>
    <row r="165" spans="1:4" x14ac:dyDescent="0.2">
      <c r="A165" s="56" t="s">
        <v>269</v>
      </c>
      <c r="B165" s="46" t="s">
        <v>239</v>
      </c>
      <c r="C165" s="55">
        <v>8712345010041</v>
      </c>
      <c r="D165" s="48">
        <v>201</v>
      </c>
    </row>
    <row r="166" spans="1:4" ht="21" x14ac:dyDescent="0.2">
      <c r="A166" s="56" t="s">
        <v>209</v>
      </c>
      <c r="B166" s="46" t="s">
        <v>240</v>
      </c>
      <c r="C166" s="55">
        <v>8712345010065</v>
      </c>
      <c r="D166" s="48">
        <v>203</v>
      </c>
    </row>
    <row r="167" spans="1:4" ht="21" x14ac:dyDescent="0.2">
      <c r="A167" s="56" t="s">
        <v>209</v>
      </c>
      <c r="B167" s="46" t="s">
        <v>241</v>
      </c>
      <c r="C167" s="55">
        <v>8712345010072</v>
      </c>
      <c r="D167" s="48">
        <v>204</v>
      </c>
    </row>
    <row r="168" spans="1:4" ht="32.25" thickBot="1" x14ac:dyDescent="0.25">
      <c r="A168" s="57" t="s">
        <v>209</v>
      </c>
      <c r="B168" s="58" t="s">
        <v>57</v>
      </c>
      <c r="C168" s="59">
        <v>8712345010010</v>
      </c>
      <c r="D168" s="60" t="s">
        <v>54</v>
      </c>
    </row>
  </sheetData>
  <autoFilter ref="A4:D168" xr:uid="{00000000-0009-0000-0000-000001000000}"/>
  <sortState xmlns:xlrd2="http://schemas.microsoft.com/office/spreadsheetml/2017/richdata2" ref="A5:D168">
    <sortCondition ref="A5:A168"/>
    <sortCondition ref="B5:B168"/>
  </sortState>
  <mergeCells count="2">
    <mergeCell ref="A3:D3"/>
    <mergeCell ref="A1:D1"/>
  </mergeCells>
  <printOptions horizontalCentered="1"/>
  <pageMargins left="0.25" right="0.25" top="0.75" bottom="0.75" header="0.3" footer="0.3"/>
  <pageSetup paperSize="9" orientation="landscape" r:id="rId1"/>
  <headerFooter alignWithMargins="0"/>
  <ignoredErrors>
    <ignoredError sqref="C17:C23 D32 D168 C25:C31"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6334"/>
  </sheetPr>
  <dimension ref="A1:H93"/>
  <sheetViews>
    <sheetView zoomScaleNormal="100" workbookViewId="0">
      <pane ySplit="2" topLeftCell="A3" activePane="bottomLeft" state="frozen"/>
      <selection pane="bottomLeft" activeCell="A3" sqref="A3"/>
    </sheetView>
  </sheetViews>
  <sheetFormatPr defaultColWidth="9.140625" defaultRowHeight="12.75" x14ac:dyDescent="0.2"/>
  <cols>
    <col min="1" max="1" width="29" style="2" customWidth="1"/>
    <col min="2" max="2" width="30.28515625" style="3" customWidth="1"/>
    <col min="3" max="3" width="27.7109375" style="2" customWidth="1"/>
    <col min="4" max="4" width="23.85546875" style="2" customWidth="1"/>
    <col min="5" max="5" width="22.85546875" style="2" customWidth="1"/>
    <col min="6" max="6" width="17.42578125" style="2" customWidth="1"/>
    <col min="7" max="8" width="9.140625" style="2"/>
    <col min="9" max="16384" width="9.140625" style="1"/>
  </cols>
  <sheetData>
    <row r="1" spans="1:6" ht="46.5" customHeight="1" x14ac:dyDescent="0.2">
      <c r="A1" s="99" t="s">
        <v>288</v>
      </c>
      <c r="B1" s="100"/>
      <c r="C1" s="100"/>
      <c r="D1" s="100"/>
      <c r="E1" s="100"/>
      <c r="F1" s="101"/>
    </row>
    <row r="2" spans="1:6" ht="99" customHeight="1" x14ac:dyDescent="0.2">
      <c r="A2" s="61" t="s">
        <v>297</v>
      </c>
      <c r="B2" s="42" t="s">
        <v>294</v>
      </c>
      <c r="C2" s="42" t="s">
        <v>298</v>
      </c>
      <c r="D2" s="62" t="s">
        <v>296</v>
      </c>
      <c r="E2" s="62" t="s">
        <v>287</v>
      </c>
      <c r="F2" s="44" t="s">
        <v>299</v>
      </c>
    </row>
    <row r="3" spans="1:6" ht="54" customHeight="1" x14ac:dyDescent="0.2">
      <c r="A3" s="63" t="s">
        <v>23</v>
      </c>
      <c r="B3" s="64" t="s">
        <v>90</v>
      </c>
      <c r="C3" s="65">
        <v>5016054000243</v>
      </c>
      <c r="D3" s="66" t="s">
        <v>83</v>
      </c>
      <c r="E3" s="64" t="s">
        <v>285</v>
      </c>
      <c r="F3" s="67" t="s">
        <v>22</v>
      </c>
    </row>
    <row r="4" spans="1:6" ht="54" customHeight="1" x14ac:dyDescent="0.2">
      <c r="A4" s="63" t="s">
        <v>23</v>
      </c>
      <c r="B4" s="64" t="s">
        <v>79</v>
      </c>
      <c r="C4" s="65">
        <v>5016054000014</v>
      </c>
      <c r="D4" s="66">
        <v>202</v>
      </c>
      <c r="E4" s="64" t="s">
        <v>285</v>
      </c>
      <c r="F4" s="68" t="s">
        <v>81</v>
      </c>
    </row>
    <row r="5" spans="1:6" ht="54" customHeight="1" x14ac:dyDescent="0.2">
      <c r="A5" s="63" t="s">
        <v>23</v>
      </c>
      <c r="B5" s="64" t="s">
        <v>80</v>
      </c>
      <c r="C5" s="65">
        <v>5016054000038</v>
      </c>
      <c r="D5" s="66">
        <v>201</v>
      </c>
      <c r="E5" s="64" t="s">
        <v>285</v>
      </c>
      <c r="F5" s="68" t="s">
        <v>82</v>
      </c>
    </row>
    <row r="6" spans="1:6" ht="54" customHeight="1" x14ac:dyDescent="0.2">
      <c r="A6" s="69" t="s">
        <v>23</v>
      </c>
      <c r="B6" s="64" t="s">
        <v>96</v>
      </c>
      <c r="C6" s="70" t="s">
        <v>242</v>
      </c>
      <c r="D6" s="66" t="s">
        <v>50</v>
      </c>
      <c r="E6" s="64" t="s">
        <v>286</v>
      </c>
      <c r="F6" s="71">
        <v>662510060433</v>
      </c>
    </row>
    <row r="7" spans="1:6" ht="54" customHeight="1" x14ac:dyDescent="0.2">
      <c r="A7" s="69" t="s">
        <v>2</v>
      </c>
      <c r="B7" s="64" t="s">
        <v>69</v>
      </c>
      <c r="C7" s="65">
        <v>8716532000718</v>
      </c>
      <c r="D7" s="66" t="s">
        <v>49</v>
      </c>
      <c r="E7" s="64" t="s">
        <v>72</v>
      </c>
      <c r="F7" s="72" t="s">
        <v>91</v>
      </c>
    </row>
    <row r="8" spans="1:6" ht="54" customHeight="1" x14ac:dyDescent="0.2">
      <c r="A8" s="69" t="s">
        <v>2</v>
      </c>
      <c r="B8" s="64" t="s">
        <v>70</v>
      </c>
      <c r="C8" s="65">
        <v>8716532001095</v>
      </c>
      <c r="D8" s="66" t="s">
        <v>51</v>
      </c>
      <c r="E8" s="64" t="s">
        <v>106</v>
      </c>
      <c r="F8" s="67">
        <v>8716532001317</v>
      </c>
    </row>
    <row r="9" spans="1:6" ht="59.25" customHeight="1" x14ac:dyDescent="0.2">
      <c r="A9" s="69" t="s">
        <v>2</v>
      </c>
      <c r="B9" s="64" t="s">
        <v>71</v>
      </c>
      <c r="C9" s="65">
        <v>8716532001097</v>
      </c>
      <c r="D9" s="66" t="s">
        <v>49</v>
      </c>
      <c r="E9" s="64" t="s">
        <v>106</v>
      </c>
      <c r="F9" s="67">
        <v>8716532001416</v>
      </c>
    </row>
    <row r="10" spans="1:6" ht="59.25" customHeight="1" x14ac:dyDescent="0.2">
      <c r="A10" s="63" t="s">
        <v>0</v>
      </c>
      <c r="B10" s="64" t="s">
        <v>85</v>
      </c>
      <c r="C10" s="65">
        <v>3015894600011</v>
      </c>
      <c r="D10" s="66">
        <v>201</v>
      </c>
      <c r="E10" s="64" t="s">
        <v>285</v>
      </c>
      <c r="F10" s="67">
        <v>3589460000012</v>
      </c>
    </row>
    <row r="11" spans="1:6" ht="59.25" customHeight="1" x14ac:dyDescent="0.2">
      <c r="A11" s="63" t="s">
        <v>0</v>
      </c>
      <c r="B11" s="64" t="s">
        <v>86</v>
      </c>
      <c r="C11" s="65">
        <v>3015894600028</v>
      </c>
      <c r="D11" s="66">
        <v>202</v>
      </c>
      <c r="E11" s="64" t="s">
        <v>285</v>
      </c>
      <c r="F11" s="67">
        <v>3589460000029</v>
      </c>
    </row>
    <row r="12" spans="1:6" ht="59.25" customHeight="1" x14ac:dyDescent="0.2">
      <c r="A12" s="63" t="s">
        <v>0</v>
      </c>
      <c r="B12" s="64" t="s">
        <v>87</v>
      </c>
      <c r="C12" s="65">
        <v>3015894600059</v>
      </c>
      <c r="D12" s="66">
        <v>200</v>
      </c>
      <c r="E12" s="64" t="s">
        <v>285</v>
      </c>
      <c r="F12" s="67">
        <v>3589460000050</v>
      </c>
    </row>
    <row r="13" spans="1:6" ht="59.25" customHeight="1" x14ac:dyDescent="0.2">
      <c r="A13" s="63" t="s">
        <v>0</v>
      </c>
      <c r="B13" s="64" t="s">
        <v>88</v>
      </c>
      <c r="C13" s="65">
        <v>3015894600073</v>
      </c>
      <c r="D13" s="66">
        <v>212</v>
      </c>
      <c r="E13" s="64" t="s">
        <v>285</v>
      </c>
      <c r="F13" s="67">
        <v>3589460000074</v>
      </c>
    </row>
    <row r="14" spans="1:6" ht="59.25" customHeight="1" x14ac:dyDescent="0.2">
      <c r="A14" s="63" t="s">
        <v>0</v>
      </c>
      <c r="B14" s="64" t="s">
        <v>89</v>
      </c>
      <c r="C14" s="65">
        <v>3015894600035</v>
      </c>
      <c r="D14" s="66">
        <v>202</v>
      </c>
      <c r="E14" s="64" t="s">
        <v>285</v>
      </c>
      <c r="F14" s="67">
        <v>3589460000128</v>
      </c>
    </row>
    <row r="15" spans="1:6" ht="59.25" customHeight="1" x14ac:dyDescent="0.2">
      <c r="A15" s="63" t="s">
        <v>281</v>
      </c>
      <c r="B15" s="64" t="s">
        <v>74</v>
      </c>
      <c r="C15" s="65">
        <v>5410000000026</v>
      </c>
      <c r="D15" s="66" t="s">
        <v>83</v>
      </c>
      <c r="E15" s="66" t="s">
        <v>95</v>
      </c>
      <c r="F15" s="73">
        <v>8712345010010</v>
      </c>
    </row>
    <row r="16" spans="1:6" ht="59.25" customHeight="1" x14ac:dyDescent="0.2">
      <c r="A16" s="63" t="s">
        <v>281</v>
      </c>
      <c r="B16" s="64" t="s">
        <v>73</v>
      </c>
      <c r="C16" s="65">
        <v>5410000000019</v>
      </c>
      <c r="D16" s="66" t="s">
        <v>83</v>
      </c>
      <c r="E16" s="66" t="s">
        <v>95</v>
      </c>
      <c r="F16" s="73">
        <v>8712345010010</v>
      </c>
    </row>
    <row r="17" spans="1:6" ht="59.25" customHeight="1" x14ac:dyDescent="0.2">
      <c r="A17" s="63" t="s">
        <v>209</v>
      </c>
      <c r="B17" s="64" t="s">
        <v>78</v>
      </c>
      <c r="C17" s="65">
        <v>8712345010102</v>
      </c>
      <c r="D17" s="66" t="s">
        <v>83</v>
      </c>
      <c r="E17" s="66" t="s">
        <v>95</v>
      </c>
      <c r="F17" s="72" t="s">
        <v>92</v>
      </c>
    </row>
    <row r="18" spans="1:6" ht="59.25" customHeight="1" x14ac:dyDescent="0.2">
      <c r="A18" s="63" t="s">
        <v>209</v>
      </c>
      <c r="B18" s="64" t="s">
        <v>77</v>
      </c>
      <c r="C18" s="65">
        <v>8712345010096</v>
      </c>
      <c r="D18" s="66" t="s">
        <v>83</v>
      </c>
      <c r="E18" s="66" t="s">
        <v>95</v>
      </c>
      <c r="F18" s="72" t="s">
        <v>92</v>
      </c>
    </row>
    <row r="19" spans="1:6" ht="59.25" customHeight="1" x14ac:dyDescent="0.2">
      <c r="A19" s="63" t="s">
        <v>209</v>
      </c>
      <c r="B19" s="64" t="s">
        <v>75</v>
      </c>
      <c r="C19" s="65">
        <v>8712345010027</v>
      </c>
      <c r="D19" s="66" t="s">
        <v>83</v>
      </c>
      <c r="E19" s="66" t="s">
        <v>95</v>
      </c>
      <c r="F19" s="72" t="s">
        <v>92</v>
      </c>
    </row>
    <row r="20" spans="1:6" ht="42.75" thickBot="1" x14ac:dyDescent="0.25">
      <c r="A20" s="74" t="s">
        <v>209</v>
      </c>
      <c r="B20" s="75" t="s">
        <v>76</v>
      </c>
      <c r="C20" s="76">
        <v>8712345010089</v>
      </c>
      <c r="D20" s="77" t="s">
        <v>83</v>
      </c>
      <c r="E20" s="77" t="s">
        <v>95</v>
      </c>
      <c r="F20" s="78" t="s">
        <v>92</v>
      </c>
    </row>
    <row r="21" spans="1:6" x14ac:dyDescent="0.2">
      <c r="B21" s="2"/>
      <c r="C21" s="3"/>
      <c r="D21" s="6"/>
      <c r="E21" s="5"/>
      <c r="F21" s="5"/>
    </row>
    <row r="22" spans="1:6" x14ac:dyDescent="0.2">
      <c r="B22" s="2"/>
      <c r="C22" s="3"/>
      <c r="E22" s="5"/>
      <c r="F22" s="5"/>
    </row>
    <row r="23" spans="1:6" x14ac:dyDescent="0.2">
      <c r="B23" s="2"/>
      <c r="C23" s="3"/>
      <c r="E23" s="5"/>
      <c r="F23" s="5"/>
    </row>
    <row r="24" spans="1:6" x14ac:dyDescent="0.2">
      <c r="B24" s="2"/>
      <c r="C24" s="3"/>
      <c r="E24" s="5"/>
      <c r="F24" s="5"/>
    </row>
    <row r="25" spans="1:6" x14ac:dyDescent="0.2">
      <c r="B25" s="2"/>
      <c r="C25" s="3"/>
      <c r="E25" s="5"/>
      <c r="F25" s="5"/>
    </row>
    <row r="26" spans="1:6" x14ac:dyDescent="0.2">
      <c r="B26" s="2"/>
      <c r="C26" s="3"/>
      <c r="E26" s="5"/>
      <c r="F26" s="5"/>
    </row>
    <row r="27" spans="1:6" x14ac:dyDescent="0.2">
      <c r="B27" s="2"/>
      <c r="C27" s="3"/>
      <c r="E27" s="5"/>
      <c r="F27" s="5"/>
    </row>
    <row r="28" spans="1:6" x14ac:dyDescent="0.2">
      <c r="E28" s="5"/>
      <c r="F28" s="5"/>
    </row>
    <row r="29" spans="1:6" x14ac:dyDescent="0.2">
      <c r="E29" s="5"/>
      <c r="F29" s="5"/>
    </row>
    <row r="30" spans="1:6" x14ac:dyDescent="0.2">
      <c r="E30" s="5"/>
      <c r="F30" s="5"/>
    </row>
    <row r="31" spans="1:6" x14ac:dyDescent="0.2">
      <c r="E31" s="5"/>
      <c r="F31" s="5"/>
    </row>
    <row r="32" spans="1:6" x14ac:dyDescent="0.2">
      <c r="E32" s="5"/>
      <c r="F32" s="5"/>
    </row>
    <row r="33" spans="5:6" x14ac:dyDescent="0.2">
      <c r="E33" s="5"/>
      <c r="F33" s="5"/>
    </row>
    <row r="34" spans="5:6" x14ac:dyDescent="0.2">
      <c r="E34" s="5"/>
      <c r="F34" s="5"/>
    </row>
    <row r="35" spans="5:6" x14ac:dyDescent="0.2">
      <c r="E35" s="5"/>
      <c r="F35" s="5"/>
    </row>
    <row r="36" spans="5:6" x14ac:dyDescent="0.2">
      <c r="E36" s="5"/>
      <c r="F36" s="5"/>
    </row>
    <row r="37" spans="5:6" x14ac:dyDescent="0.2">
      <c r="E37" s="5"/>
      <c r="F37" s="5"/>
    </row>
    <row r="38" spans="5:6" x14ac:dyDescent="0.2">
      <c r="E38" s="4"/>
      <c r="F38" s="4"/>
    </row>
    <row r="39" spans="5:6" x14ac:dyDescent="0.2">
      <c r="E39" s="4"/>
      <c r="F39" s="4"/>
    </row>
    <row r="40" spans="5:6" x14ac:dyDescent="0.2">
      <c r="E40" s="4"/>
      <c r="F40" s="4"/>
    </row>
    <row r="41" spans="5:6" x14ac:dyDescent="0.2">
      <c r="E41" s="4"/>
      <c r="F41" s="4"/>
    </row>
    <row r="42" spans="5:6" x14ac:dyDescent="0.2">
      <c r="E42" s="4"/>
      <c r="F42" s="4"/>
    </row>
    <row r="43" spans="5:6" x14ac:dyDescent="0.2">
      <c r="E43" s="4"/>
      <c r="F43" s="4"/>
    </row>
    <row r="44" spans="5:6" x14ac:dyDescent="0.2">
      <c r="E44" s="4"/>
      <c r="F44" s="4"/>
    </row>
    <row r="45" spans="5:6" x14ac:dyDescent="0.2">
      <c r="E45" s="4"/>
      <c r="F45" s="4"/>
    </row>
    <row r="46" spans="5:6" x14ac:dyDescent="0.2">
      <c r="E46" s="4"/>
      <c r="F46" s="4"/>
    </row>
    <row r="47" spans="5:6" x14ac:dyDescent="0.2">
      <c r="E47" s="4"/>
      <c r="F47" s="4"/>
    </row>
    <row r="48" spans="5:6" x14ac:dyDescent="0.2">
      <c r="E48" s="4"/>
      <c r="F48" s="4"/>
    </row>
    <row r="49" spans="5:6" x14ac:dyDescent="0.2">
      <c r="E49" s="4"/>
      <c r="F49" s="4"/>
    </row>
    <row r="50" spans="5:6" x14ac:dyDescent="0.2">
      <c r="E50" s="4"/>
      <c r="F50" s="4"/>
    </row>
    <row r="51" spans="5:6" x14ac:dyDescent="0.2">
      <c r="E51" s="4"/>
      <c r="F51" s="4"/>
    </row>
    <row r="52" spans="5:6" x14ac:dyDescent="0.2">
      <c r="E52" s="4"/>
      <c r="F52" s="4"/>
    </row>
    <row r="53" spans="5:6" x14ac:dyDescent="0.2">
      <c r="E53" s="4"/>
      <c r="F53" s="4"/>
    </row>
    <row r="54" spans="5:6" x14ac:dyDescent="0.2">
      <c r="E54" s="4"/>
      <c r="F54" s="4"/>
    </row>
    <row r="55" spans="5:6" x14ac:dyDescent="0.2">
      <c r="E55" s="4"/>
      <c r="F55" s="4"/>
    </row>
    <row r="56" spans="5:6" x14ac:dyDescent="0.2">
      <c r="E56" s="4"/>
      <c r="F56" s="4"/>
    </row>
    <row r="57" spans="5:6" x14ac:dyDescent="0.2">
      <c r="E57" s="4"/>
      <c r="F57" s="4"/>
    </row>
    <row r="58" spans="5:6" x14ac:dyDescent="0.2">
      <c r="E58" s="4"/>
      <c r="F58" s="4"/>
    </row>
    <row r="59" spans="5:6" x14ac:dyDescent="0.2">
      <c r="E59" s="4"/>
      <c r="F59" s="4"/>
    </row>
    <row r="60" spans="5:6" x14ac:dyDescent="0.2">
      <c r="E60" s="4"/>
      <c r="F60" s="4"/>
    </row>
    <row r="61" spans="5:6" x14ac:dyDescent="0.2">
      <c r="E61" s="4"/>
      <c r="F61" s="4"/>
    </row>
    <row r="62" spans="5:6" x14ac:dyDescent="0.2">
      <c r="E62" s="4"/>
      <c r="F62" s="4"/>
    </row>
    <row r="63" spans="5:6" x14ac:dyDescent="0.2">
      <c r="E63" s="4"/>
      <c r="F63" s="4"/>
    </row>
    <row r="64" spans="5:6" x14ac:dyDescent="0.2">
      <c r="E64" s="4"/>
      <c r="F64" s="4"/>
    </row>
    <row r="65" spans="5:6" x14ac:dyDescent="0.2">
      <c r="E65" s="4"/>
      <c r="F65" s="4"/>
    </row>
    <row r="66" spans="5:6" x14ac:dyDescent="0.2">
      <c r="E66" s="4"/>
      <c r="F66" s="4"/>
    </row>
    <row r="67" spans="5:6" x14ac:dyDescent="0.2">
      <c r="E67" s="4"/>
      <c r="F67" s="4"/>
    </row>
    <row r="68" spans="5:6" x14ac:dyDescent="0.2">
      <c r="E68" s="4"/>
      <c r="F68" s="4"/>
    </row>
    <row r="69" spans="5:6" x14ac:dyDescent="0.2">
      <c r="E69" s="4"/>
      <c r="F69" s="4"/>
    </row>
    <row r="70" spans="5:6" x14ac:dyDescent="0.2">
      <c r="E70" s="4"/>
      <c r="F70" s="4"/>
    </row>
    <row r="71" spans="5:6" x14ac:dyDescent="0.2">
      <c r="E71" s="4"/>
      <c r="F71" s="4"/>
    </row>
    <row r="72" spans="5:6" x14ac:dyDescent="0.2">
      <c r="E72" s="4"/>
      <c r="F72" s="4"/>
    </row>
    <row r="73" spans="5:6" x14ac:dyDescent="0.2">
      <c r="E73" s="4"/>
      <c r="F73" s="4"/>
    </row>
    <row r="74" spans="5:6" x14ac:dyDescent="0.2">
      <c r="E74" s="4"/>
      <c r="F74" s="4"/>
    </row>
    <row r="75" spans="5:6" x14ac:dyDescent="0.2">
      <c r="E75" s="4"/>
      <c r="F75" s="4"/>
    </row>
    <row r="76" spans="5:6" x14ac:dyDescent="0.2">
      <c r="E76" s="4"/>
      <c r="F76" s="4"/>
    </row>
    <row r="77" spans="5:6" x14ac:dyDescent="0.2">
      <c r="E77" s="4"/>
      <c r="F77" s="4"/>
    </row>
    <row r="78" spans="5:6" x14ac:dyDescent="0.2">
      <c r="E78" s="4"/>
      <c r="F78" s="4"/>
    </row>
    <row r="79" spans="5:6" x14ac:dyDescent="0.2">
      <c r="E79" s="4"/>
      <c r="F79" s="4"/>
    </row>
    <row r="80" spans="5:6" x14ac:dyDescent="0.2">
      <c r="E80" s="4"/>
      <c r="F80" s="4"/>
    </row>
    <row r="81" spans="5:6" x14ac:dyDescent="0.2">
      <c r="E81" s="4"/>
      <c r="F81" s="4"/>
    </row>
    <row r="82" spans="5:6" x14ac:dyDescent="0.2">
      <c r="E82" s="4"/>
      <c r="F82" s="4"/>
    </row>
    <row r="83" spans="5:6" x14ac:dyDescent="0.2">
      <c r="E83" s="4"/>
      <c r="F83" s="4"/>
    </row>
    <row r="84" spans="5:6" x14ac:dyDescent="0.2">
      <c r="E84" s="4"/>
      <c r="F84" s="4"/>
    </row>
    <row r="85" spans="5:6" x14ac:dyDescent="0.2">
      <c r="E85" s="4"/>
      <c r="F85" s="4"/>
    </row>
    <row r="86" spans="5:6" x14ac:dyDescent="0.2">
      <c r="E86" s="4"/>
      <c r="F86" s="4"/>
    </row>
    <row r="87" spans="5:6" x14ac:dyDescent="0.2">
      <c r="E87" s="4"/>
      <c r="F87" s="4"/>
    </row>
    <row r="88" spans="5:6" x14ac:dyDescent="0.2">
      <c r="E88" s="4"/>
      <c r="F88" s="4"/>
    </row>
    <row r="89" spans="5:6" x14ac:dyDescent="0.2">
      <c r="E89" s="4"/>
      <c r="F89" s="4"/>
    </row>
    <row r="90" spans="5:6" x14ac:dyDescent="0.2">
      <c r="E90" s="4"/>
      <c r="F90" s="4"/>
    </row>
    <row r="91" spans="5:6" x14ac:dyDescent="0.2">
      <c r="E91" s="4"/>
      <c r="F91" s="4"/>
    </row>
    <row r="92" spans="5:6" x14ac:dyDescent="0.2">
      <c r="E92" s="4"/>
      <c r="F92" s="4"/>
    </row>
    <row r="93" spans="5:6" x14ac:dyDescent="0.2">
      <c r="E93" s="4"/>
      <c r="F93" s="4"/>
    </row>
  </sheetData>
  <autoFilter ref="A2:F2" xr:uid="{897F7744-7069-463B-9F8B-15A5B8CA07EA}"/>
  <sortState xmlns:xlrd2="http://schemas.microsoft.com/office/spreadsheetml/2017/richdata2" ref="A3:F20">
    <sortCondition ref="A3:A20"/>
    <sortCondition ref="B3:B20"/>
  </sortState>
  <mergeCells count="1">
    <mergeCell ref="A1:F1"/>
  </mergeCells>
  <printOptions horizontalCentered="1"/>
  <pageMargins left="0.15748031496062992" right="0.15748031496062992" top="0.98425196850393704" bottom="0.98425196850393704" header="0.51181102362204722" footer="0.51181102362204722"/>
  <pageSetup paperSize="9" scale="79" orientation="portrait" r:id="rId1"/>
  <headerFooter alignWithMargins="0"/>
  <rowBreaks count="1" manualBreakCount="1">
    <brk id="20"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workbookViewId="0">
      <selection sqref="A1:B1"/>
    </sheetView>
  </sheetViews>
  <sheetFormatPr defaultRowHeight="12.75" x14ac:dyDescent="0.2"/>
  <cols>
    <col min="1" max="1" width="31.28515625" customWidth="1"/>
    <col min="2" max="2" width="78.28515625" bestFit="1" customWidth="1"/>
  </cols>
  <sheetData>
    <row r="1" spans="1:3" ht="32.25" customHeight="1" thickBot="1" x14ac:dyDescent="0.25">
      <c r="A1" s="102" t="s">
        <v>324</v>
      </c>
      <c r="B1" s="103"/>
    </row>
    <row r="2" spans="1:3" ht="24.75" customHeight="1" x14ac:dyDescent="0.2">
      <c r="A2" s="35" t="s">
        <v>289</v>
      </c>
      <c r="B2" s="33" t="s">
        <v>326</v>
      </c>
      <c r="C2" s="26"/>
    </row>
    <row r="3" spans="1:3" x14ac:dyDescent="0.2">
      <c r="A3" s="36" t="s">
        <v>265</v>
      </c>
      <c r="B3" s="34" t="s">
        <v>272</v>
      </c>
      <c r="C3" s="26" t="s">
        <v>282</v>
      </c>
    </row>
    <row r="4" spans="1:3" x14ac:dyDescent="0.2">
      <c r="A4" s="29" t="s">
        <v>23</v>
      </c>
      <c r="B4" s="30" t="s">
        <v>271</v>
      </c>
      <c r="C4" s="26" t="s">
        <v>282</v>
      </c>
    </row>
    <row r="5" spans="1:3" x14ac:dyDescent="0.2">
      <c r="A5" s="29" t="s">
        <v>266</v>
      </c>
      <c r="B5" s="31" t="s">
        <v>273</v>
      </c>
      <c r="C5" s="26"/>
    </row>
    <row r="6" spans="1:3" x14ac:dyDescent="0.2">
      <c r="A6" s="40" t="s">
        <v>306</v>
      </c>
      <c r="B6" s="31" t="s">
        <v>307</v>
      </c>
      <c r="C6" s="26"/>
    </row>
    <row r="7" spans="1:3" x14ac:dyDescent="0.2">
      <c r="A7" s="29" t="s">
        <v>42</v>
      </c>
      <c r="B7" s="30" t="s">
        <v>274</v>
      </c>
      <c r="C7" s="26" t="s">
        <v>282</v>
      </c>
    </row>
    <row r="8" spans="1:3" x14ac:dyDescent="0.2">
      <c r="A8" s="29" t="s">
        <v>267</v>
      </c>
      <c r="B8" s="30" t="s">
        <v>270</v>
      </c>
      <c r="C8" s="26"/>
    </row>
    <row r="9" spans="1:3" x14ac:dyDescent="0.2">
      <c r="A9" s="37" t="s">
        <v>28</v>
      </c>
      <c r="B9" s="30" t="s">
        <v>275</v>
      </c>
      <c r="C9" s="26" t="s">
        <v>282</v>
      </c>
    </row>
    <row r="10" spans="1:3" x14ac:dyDescent="0.2">
      <c r="A10" s="37" t="s">
        <v>146</v>
      </c>
      <c r="B10" s="30" t="s">
        <v>276</v>
      </c>
      <c r="C10" s="26"/>
    </row>
    <row r="11" spans="1:3" x14ac:dyDescent="0.2">
      <c r="A11" s="37" t="s">
        <v>68</v>
      </c>
      <c r="B11" s="30" t="s">
        <v>277</v>
      </c>
      <c r="C11" s="26"/>
    </row>
    <row r="12" spans="1:3" x14ac:dyDescent="0.2">
      <c r="A12" s="37" t="s">
        <v>43</v>
      </c>
      <c r="B12" s="31" t="s">
        <v>282</v>
      </c>
      <c r="C12" s="26"/>
    </row>
    <row r="13" spans="1:3" x14ac:dyDescent="0.2">
      <c r="A13" s="37" t="s">
        <v>34</v>
      </c>
      <c r="B13" s="30" t="s">
        <v>278</v>
      </c>
      <c r="C13" s="26"/>
    </row>
    <row r="14" spans="1:3" x14ac:dyDescent="0.2">
      <c r="A14" s="37" t="s">
        <v>0</v>
      </c>
      <c r="B14" s="30" t="s">
        <v>279</v>
      </c>
      <c r="C14" s="26"/>
    </row>
    <row r="15" spans="1:3" x14ac:dyDescent="0.2">
      <c r="A15" s="37" t="s">
        <v>66</v>
      </c>
      <c r="B15" s="31"/>
      <c r="C15" s="26"/>
    </row>
    <row r="16" spans="1:3" ht="13.5" thickBot="1" x14ac:dyDescent="0.25">
      <c r="A16" s="38" t="s">
        <v>48</v>
      </c>
      <c r="B16" s="39" t="s">
        <v>280</v>
      </c>
      <c r="C16" s="26"/>
    </row>
    <row r="17" spans="1:3" x14ac:dyDescent="0.2">
      <c r="A17" s="27"/>
      <c r="B17" s="28"/>
    </row>
    <row r="19" spans="1:3" x14ac:dyDescent="0.2">
      <c r="C19" s="25" t="s">
        <v>282</v>
      </c>
    </row>
    <row r="20" spans="1:3" x14ac:dyDescent="0.2">
      <c r="C20" s="25" t="s">
        <v>282</v>
      </c>
    </row>
  </sheetData>
  <mergeCells count="1">
    <mergeCell ref="A1:B1"/>
  </mergeCells>
  <hyperlinks>
    <hyperlink ref="A3" r:id="rId1" xr:uid="{00000000-0004-0000-0300-000001000000}"/>
    <hyperlink ref="A4" r:id="rId2" xr:uid="{00000000-0004-0000-0300-000002000000}"/>
    <hyperlink ref="A5" r:id="rId3" xr:uid="{00000000-0004-0000-0300-000003000000}"/>
    <hyperlink ref="A7" r:id="rId4" xr:uid="{00000000-0004-0000-0300-000004000000}"/>
    <hyperlink ref="A8" r:id="rId5" xr:uid="{00000000-0004-0000-0300-000005000000}"/>
    <hyperlink ref="A9" r:id="rId6" xr:uid="{00000000-0004-0000-0300-000006000000}"/>
    <hyperlink ref="A10" r:id="rId7" xr:uid="{00000000-0004-0000-0300-000007000000}"/>
    <hyperlink ref="A11" r:id="rId8" xr:uid="{00000000-0004-0000-0300-000008000000}"/>
    <hyperlink ref="A12" r:id="rId9" location="?country=benelux" xr:uid="{00000000-0004-0000-0300-000009000000}"/>
    <hyperlink ref="A13" r:id="rId10" xr:uid="{00000000-0004-0000-0300-00000A000000}"/>
    <hyperlink ref="A14" r:id="rId11" xr:uid="{00000000-0004-0000-0300-00000B000000}"/>
    <hyperlink ref="A15" r:id="rId12" xr:uid="{00000000-0004-0000-0300-00000C000000}"/>
    <hyperlink ref="A16" r:id="rId13" xr:uid="{00000000-0004-0000-0300-00000D000000}"/>
    <hyperlink ref="B7" r:id="rId14" xr:uid="{00000000-0004-0000-0300-00000E000000}"/>
    <hyperlink ref="B10" r:id="rId15" xr:uid="{00000000-0004-0000-0300-00000F000000}"/>
    <hyperlink ref="B13" r:id="rId16" xr:uid="{00000000-0004-0000-0300-000010000000}"/>
    <hyperlink ref="B3" r:id="rId17" xr:uid="{00000000-0004-0000-0300-000011000000}"/>
    <hyperlink ref="B4" r:id="rId18" xr:uid="{00000000-0004-0000-0300-000012000000}"/>
    <hyperlink ref="B8" r:id="rId19" xr:uid="{00000000-0004-0000-0300-000013000000}"/>
    <hyperlink ref="B9" r:id="rId20" xr:uid="{00000000-0004-0000-0300-000014000000}"/>
    <hyperlink ref="B11" r:id="rId21" xr:uid="{00000000-0004-0000-0300-000015000000}"/>
    <hyperlink ref="B14" r:id="rId22" xr:uid="{00000000-0004-0000-0300-000016000000}"/>
    <hyperlink ref="B16" r:id="rId23" xr:uid="{0015F2D1-E465-43B9-B72B-4D044834C117}"/>
    <hyperlink ref="A6" r:id="rId24" xr:uid="{73634B58-07E4-441B-9C58-4B79A27F7038}"/>
  </hyperlinks>
  <pageMargins left="0.70866141732283472" right="0.70866141732283472" top="0.74803149606299213" bottom="0.74803149606299213" header="0.31496062992125984" footer="0.31496062992125984"/>
  <pageSetup paperSize="9" orientation="portrait"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C6C"/>
  </sheetPr>
  <dimension ref="A1:F73"/>
  <sheetViews>
    <sheetView zoomScaleNormal="100" workbookViewId="0">
      <pane ySplit="2" topLeftCell="A3" activePane="bottomLeft" state="frozen"/>
      <selection pane="bottomLeft" activeCell="A3" sqref="A3"/>
    </sheetView>
  </sheetViews>
  <sheetFormatPr defaultColWidth="9.140625" defaultRowHeight="12.75" x14ac:dyDescent="0.2"/>
  <cols>
    <col min="1" max="1" width="25" style="2" customWidth="1"/>
    <col min="2" max="2" width="28.42578125" style="3" customWidth="1"/>
    <col min="3" max="3" width="25.140625" style="3" customWidth="1"/>
    <col min="4" max="4" width="74.7109375" style="2" customWidth="1"/>
    <col min="5" max="6" width="9.140625" style="2"/>
    <col min="7" max="16384" width="9.140625" style="1"/>
  </cols>
  <sheetData>
    <row r="1" spans="1:4" ht="35.25" customHeight="1" x14ac:dyDescent="0.2">
      <c r="A1" s="104" t="s">
        <v>107</v>
      </c>
      <c r="B1" s="105"/>
      <c r="C1" s="105"/>
      <c r="D1" s="106"/>
    </row>
    <row r="2" spans="1:4" ht="25.5" customHeight="1" x14ac:dyDescent="0.2">
      <c r="A2" s="85" t="s">
        <v>108</v>
      </c>
      <c r="B2" s="86" t="s">
        <v>109</v>
      </c>
      <c r="C2" s="86" t="s">
        <v>110</v>
      </c>
      <c r="D2" s="87" t="s">
        <v>111</v>
      </c>
    </row>
    <row r="3" spans="1:4" ht="21" x14ac:dyDescent="0.2">
      <c r="A3" s="88" t="s">
        <v>125</v>
      </c>
      <c r="B3" s="89">
        <v>41845</v>
      </c>
      <c r="C3" s="90" t="s">
        <v>118</v>
      </c>
      <c r="D3" s="91" t="s">
        <v>119</v>
      </c>
    </row>
    <row r="4" spans="1:4" x14ac:dyDescent="0.2">
      <c r="A4" s="80" t="s">
        <v>112</v>
      </c>
      <c r="B4" s="81">
        <v>41883</v>
      </c>
      <c r="C4" s="82" t="s">
        <v>121</v>
      </c>
      <c r="D4" s="50" t="s">
        <v>120</v>
      </c>
    </row>
    <row r="5" spans="1:4" x14ac:dyDescent="0.2">
      <c r="A5" s="80" t="s">
        <v>113</v>
      </c>
      <c r="B5" s="81">
        <v>41947</v>
      </c>
      <c r="C5" s="82" t="s">
        <v>121</v>
      </c>
      <c r="D5" s="50" t="s">
        <v>122</v>
      </c>
    </row>
    <row r="6" spans="1:4" ht="81.599999999999994" customHeight="1" x14ac:dyDescent="0.2">
      <c r="A6" s="80" t="s">
        <v>114</v>
      </c>
      <c r="B6" s="81">
        <v>41985</v>
      </c>
      <c r="C6" s="82" t="s">
        <v>121</v>
      </c>
      <c r="D6" s="50" t="s">
        <v>123</v>
      </c>
    </row>
    <row r="7" spans="1:4" ht="15" customHeight="1" x14ac:dyDescent="0.2">
      <c r="A7" s="80" t="s">
        <v>115</v>
      </c>
      <c r="B7" s="81">
        <v>42023</v>
      </c>
      <c r="C7" s="82" t="s">
        <v>121</v>
      </c>
      <c r="D7" s="50" t="s">
        <v>124</v>
      </c>
    </row>
    <row r="8" spans="1:4" ht="21.6" customHeight="1" x14ac:dyDescent="0.2">
      <c r="A8" s="80" t="s">
        <v>116</v>
      </c>
      <c r="B8" s="81">
        <v>42185</v>
      </c>
      <c r="C8" s="82" t="s">
        <v>126</v>
      </c>
      <c r="D8" s="50" t="s">
        <v>127</v>
      </c>
    </row>
    <row r="9" spans="1:4" ht="63" customHeight="1" x14ac:dyDescent="0.2">
      <c r="A9" s="80" t="s">
        <v>117</v>
      </c>
      <c r="B9" s="81">
        <v>42402</v>
      </c>
      <c r="C9" s="82" t="s">
        <v>121</v>
      </c>
      <c r="D9" s="50" t="s">
        <v>128</v>
      </c>
    </row>
    <row r="10" spans="1:4" ht="25.5" customHeight="1" x14ac:dyDescent="0.2">
      <c r="A10" s="80" t="s">
        <v>130</v>
      </c>
      <c r="B10" s="81">
        <v>42515</v>
      </c>
      <c r="C10" s="82" t="s">
        <v>132</v>
      </c>
      <c r="D10" s="50" t="s">
        <v>131</v>
      </c>
    </row>
    <row r="11" spans="1:4" ht="63" x14ac:dyDescent="0.2">
      <c r="A11" s="80" t="s">
        <v>133</v>
      </c>
      <c r="B11" s="81">
        <v>42545</v>
      </c>
      <c r="C11" s="82" t="s">
        <v>134</v>
      </c>
      <c r="D11" s="50" t="s">
        <v>135</v>
      </c>
    </row>
    <row r="12" spans="1:4" ht="192.95" customHeight="1" x14ac:dyDescent="0.2">
      <c r="A12" s="80" t="s">
        <v>143</v>
      </c>
      <c r="B12" s="81">
        <v>42739</v>
      </c>
      <c r="C12" s="82" t="s">
        <v>301</v>
      </c>
      <c r="D12" s="50" t="s">
        <v>292</v>
      </c>
    </row>
    <row r="13" spans="1:4" s="2" customFormat="1" ht="26.1" customHeight="1" x14ac:dyDescent="0.2">
      <c r="A13" s="80" t="s">
        <v>150</v>
      </c>
      <c r="B13" s="81">
        <v>42766</v>
      </c>
      <c r="C13" s="82" t="s">
        <v>302</v>
      </c>
      <c r="D13" s="48" t="s">
        <v>149</v>
      </c>
    </row>
    <row r="14" spans="1:4" s="2" customFormat="1" ht="23.45" customHeight="1" x14ac:dyDescent="0.2">
      <c r="A14" s="80" t="s">
        <v>151</v>
      </c>
      <c r="B14" s="81">
        <v>42809</v>
      </c>
      <c r="C14" s="82" t="s">
        <v>152</v>
      </c>
      <c r="D14" s="48" t="s">
        <v>291</v>
      </c>
    </row>
    <row r="15" spans="1:4" s="2" customFormat="1" ht="178.5" x14ac:dyDescent="0.2">
      <c r="A15" s="80" t="s">
        <v>300</v>
      </c>
      <c r="B15" s="81">
        <v>43116</v>
      </c>
      <c r="C15" s="82" t="s">
        <v>303</v>
      </c>
      <c r="D15" s="83" t="s">
        <v>290</v>
      </c>
    </row>
    <row r="16" spans="1:4" s="79" customFormat="1" ht="252" x14ac:dyDescent="0.2">
      <c r="A16" s="80" t="s">
        <v>304</v>
      </c>
      <c r="B16" s="81">
        <v>43511</v>
      </c>
      <c r="C16" s="82" t="s">
        <v>134</v>
      </c>
      <c r="D16" s="83" t="s">
        <v>309</v>
      </c>
    </row>
    <row r="17" spans="1:4" s="2" customFormat="1" ht="42" x14ac:dyDescent="0.2">
      <c r="A17" s="80" t="s">
        <v>330</v>
      </c>
      <c r="B17" s="81">
        <v>43641</v>
      </c>
      <c r="C17" s="82" t="s">
        <v>134</v>
      </c>
      <c r="D17" s="83" t="s">
        <v>331</v>
      </c>
    </row>
    <row r="18" spans="1:4" s="2" customFormat="1" ht="63.75" thickBot="1" x14ac:dyDescent="0.25">
      <c r="A18" s="92" t="s">
        <v>332</v>
      </c>
      <c r="B18" s="109">
        <v>43907</v>
      </c>
      <c r="C18" s="93" t="s">
        <v>134</v>
      </c>
      <c r="D18" s="84" t="s">
        <v>334</v>
      </c>
    </row>
    <row r="19" spans="1:4" s="2" customFormat="1" x14ac:dyDescent="0.15">
      <c r="B19" s="3"/>
      <c r="C19" s="3"/>
      <c r="D19" s="7"/>
    </row>
    <row r="20" spans="1:4" s="2" customFormat="1" x14ac:dyDescent="0.2">
      <c r="B20" s="3"/>
      <c r="C20" s="3"/>
    </row>
    <row r="21" spans="1:4" s="2" customFormat="1" x14ac:dyDescent="0.2">
      <c r="B21" s="3"/>
      <c r="C21" s="3"/>
    </row>
    <row r="22" spans="1:4" s="2" customFormat="1" x14ac:dyDescent="0.2">
      <c r="B22" s="3"/>
      <c r="C22" s="3"/>
    </row>
    <row r="23" spans="1:4" s="2" customFormat="1" x14ac:dyDescent="0.2">
      <c r="B23" s="3"/>
      <c r="C23" s="3"/>
    </row>
    <row r="24" spans="1:4" s="2" customFormat="1" x14ac:dyDescent="0.2">
      <c r="B24" s="3"/>
      <c r="C24" s="3"/>
    </row>
    <row r="25" spans="1:4" s="2" customFormat="1" x14ac:dyDescent="0.2">
      <c r="B25" s="3"/>
      <c r="C25" s="3"/>
    </row>
    <row r="26" spans="1:4" s="2" customFormat="1" x14ac:dyDescent="0.2">
      <c r="B26" s="3"/>
      <c r="C26" s="3"/>
    </row>
    <row r="27" spans="1:4" s="2" customFormat="1" x14ac:dyDescent="0.2">
      <c r="B27" s="3"/>
      <c r="C27" s="3"/>
    </row>
    <row r="28" spans="1:4" s="2" customFormat="1" x14ac:dyDescent="0.2">
      <c r="B28" s="3"/>
      <c r="C28" s="3"/>
    </row>
    <row r="29" spans="1:4" s="2" customFormat="1" x14ac:dyDescent="0.2">
      <c r="B29" s="3"/>
      <c r="C29" s="3"/>
    </row>
    <row r="30" spans="1:4" s="2" customFormat="1" x14ac:dyDescent="0.2">
      <c r="B30" s="3"/>
      <c r="C30" s="3"/>
    </row>
    <row r="31" spans="1:4" s="2" customFormat="1" x14ac:dyDescent="0.2">
      <c r="B31" s="3"/>
      <c r="C31" s="3"/>
    </row>
    <row r="32" spans="1:4" s="2" customFormat="1" x14ac:dyDescent="0.2">
      <c r="B32" s="3"/>
      <c r="C32" s="3"/>
    </row>
    <row r="33" spans="2:3" s="2" customFormat="1" x14ac:dyDescent="0.2">
      <c r="B33" s="3"/>
      <c r="C33" s="3"/>
    </row>
    <row r="34" spans="2:3" s="2" customFormat="1" x14ac:dyDescent="0.2">
      <c r="B34" s="3"/>
      <c r="C34" s="3"/>
    </row>
    <row r="35" spans="2:3" s="2" customFormat="1" x14ac:dyDescent="0.2">
      <c r="B35" s="3"/>
      <c r="C35" s="3"/>
    </row>
    <row r="36" spans="2:3" s="2" customFormat="1" x14ac:dyDescent="0.2">
      <c r="B36" s="3"/>
      <c r="C36" s="3"/>
    </row>
    <row r="37" spans="2:3" s="2" customFormat="1" x14ac:dyDescent="0.2">
      <c r="B37" s="3"/>
      <c r="C37" s="3"/>
    </row>
    <row r="38" spans="2:3" s="2" customFormat="1" x14ac:dyDescent="0.2">
      <c r="B38" s="3"/>
      <c r="C38" s="3"/>
    </row>
    <row r="39" spans="2:3" s="2" customFormat="1" x14ac:dyDescent="0.2">
      <c r="B39" s="3"/>
      <c r="C39" s="3"/>
    </row>
    <row r="40" spans="2:3" s="2" customFormat="1" x14ac:dyDescent="0.2">
      <c r="B40" s="3"/>
      <c r="C40" s="3"/>
    </row>
    <row r="41" spans="2:3" s="2" customFormat="1" x14ac:dyDescent="0.2">
      <c r="B41" s="3"/>
      <c r="C41" s="3"/>
    </row>
    <row r="42" spans="2:3" s="2" customFormat="1" x14ac:dyDescent="0.2">
      <c r="B42" s="3"/>
      <c r="C42" s="3"/>
    </row>
    <row r="43" spans="2:3" s="2" customFormat="1" x14ac:dyDescent="0.2">
      <c r="B43" s="3"/>
      <c r="C43" s="3"/>
    </row>
    <row r="44" spans="2:3" s="2" customFormat="1" x14ac:dyDescent="0.2">
      <c r="B44" s="3"/>
      <c r="C44" s="3"/>
    </row>
    <row r="45" spans="2:3" s="2" customFormat="1" x14ac:dyDescent="0.2">
      <c r="B45" s="3"/>
      <c r="C45" s="3"/>
    </row>
    <row r="46" spans="2:3" s="2" customFormat="1" x14ac:dyDescent="0.2">
      <c r="B46" s="3"/>
      <c r="C46" s="3"/>
    </row>
    <row r="47" spans="2:3" s="2" customFormat="1" x14ac:dyDescent="0.2">
      <c r="B47" s="3"/>
      <c r="C47" s="3"/>
    </row>
    <row r="48" spans="2:3" s="2" customFormat="1" x14ac:dyDescent="0.2">
      <c r="B48" s="3"/>
      <c r="C48" s="3"/>
    </row>
    <row r="49" spans="2:3" s="2" customFormat="1" x14ac:dyDescent="0.2">
      <c r="B49" s="3"/>
      <c r="C49" s="3"/>
    </row>
    <row r="50" spans="2:3" s="2" customFormat="1" x14ac:dyDescent="0.2">
      <c r="B50" s="3"/>
      <c r="C50" s="3"/>
    </row>
    <row r="51" spans="2:3" s="2" customFormat="1" x14ac:dyDescent="0.2">
      <c r="B51" s="3"/>
      <c r="C51" s="3"/>
    </row>
    <row r="52" spans="2:3" s="2" customFormat="1" x14ac:dyDescent="0.2">
      <c r="B52" s="3"/>
      <c r="C52" s="3"/>
    </row>
    <row r="53" spans="2:3" s="2" customFormat="1" x14ac:dyDescent="0.2">
      <c r="B53" s="3"/>
      <c r="C53" s="3"/>
    </row>
    <row r="54" spans="2:3" s="2" customFormat="1" x14ac:dyDescent="0.2">
      <c r="B54" s="3"/>
      <c r="C54" s="3"/>
    </row>
    <row r="55" spans="2:3" s="2" customFormat="1" x14ac:dyDescent="0.2">
      <c r="B55" s="3"/>
      <c r="C55" s="3"/>
    </row>
    <row r="56" spans="2:3" s="2" customFormat="1" x14ac:dyDescent="0.2">
      <c r="B56" s="3"/>
      <c r="C56" s="3"/>
    </row>
    <row r="57" spans="2:3" s="2" customFormat="1" x14ac:dyDescent="0.2">
      <c r="B57" s="3"/>
      <c r="C57" s="3"/>
    </row>
    <row r="58" spans="2:3" s="2" customFormat="1" x14ac:dyDescent="0.2">
      <c r="B58" s="3"/>
      <c r="C58" s="3"/>
    </row>
    <row r="59" spans="2:3" s="2" customFormat="1" x14ac:dyDescent="0.2">
      <c r="B59" s="3"/>
      <c r="C59" s="3"/>
    </row>
    <row r="60" spans="2:3" s="2" customFormat="1" x14ac:dyDescent="0.2">
      <c r="B60" s="3"/>
      <c r="C60" s="3"/>
    </row>
    <row r="61" spans="2:3" s="2" customFormat="1" x14ac:dyDescent="0.2">
      <c r="B61" s="3"/>
      <c r="C61" s="3"/>
    </row>
    <row r="62" spans="2:3" s="2" customFormat="1" x14ac:dyDescent="0.2">
      <c r="B62" s="3"/>
      <c r="C62" s="3"/>
    </row>
    <row r="63" spans="2:3" s="2" customFormat="1" x14ac:dyDescent="0.2">
      <c r="B63" s="3"/>
      <c r="C63" s="3"/>
    </row>
    <row r="64" spans="2:3" s="2" customFormat="1" x14ac:dyDescent="0.2">
      <c r="B64" s="3"/>
      <c r="C64" s="3"/>
    </row>
    <row r="65" spans="2:3" s="2" customFormat="1" x14ac:dyDescent="0.2">
      <c r="B65" s="3"/>
      <c r="C65" s="3"/>
    </row>
    <row r="66" spans="2:3" s="2" customFormat="1" x14ac:dyDescent="0.2">
      <c r="B66" s="3"/>
      <c r="C66" s="3"/>
    </row>
    <row r="67" spans="2:3" s="2" customFormat="1" x14ac:dyDescent="0.2">
      <c r="B67" s="3"/>
      <c r="C67" s="3"/>
    </row>
    <row r="68" spans="2:3" s="2" customFormat="1" x14ac:dyDescent="0.2">
      <c r="B68" s="3"/>
      <c r="C68" s="3"/>
    </row>
    <row r="69" spans="2:3" s="2" customFormat="1" x14ac:dyDescent="0.2">
      <c r="B69" s="3"/>
      <c r="C69" s="3"/>
    </row>
    <row r="70" spans="2:3" s="2" customFormat="1" x14ac:dyDescent="0.2">
      <c r="B70" s="3"/>
      <c r="C70" s="3"/>
    </row>
    <row r="71" spans="2:3" s="2" customFormat="1" x14ac:dyDescent="0.2">
      <c r="B71" s="3"/>
      <c r="C71" s="3"/>
    </row>
    <row r="72" spans="2:3" s="2" customFormat="1" x14ac:dyDescent="0.2">
      <c r="B72" s="3"/>
      <c r="C72" s="3"/>
    </row>
    <row r="73" spans="2:3" s="2" customFormat="1" x14ac:dyDescent="0.2">
      <c r="B73" s="3"/>
      <c r="C73" s="3"/>
    </row>
  </sheetData>
  <autoFilter ref="A2:D4" xr:uid="{00000000-0009-0000-0000-000004000000}"/>
  <mergeCells count="1">
    <mergeCell ref="A1:D1"/>
  </mergeCells>
  <printOptions horizontalCentered="1"/>
  <pageMargins left="0.15748031496062992" right="0.15748031496062992" top="0.98425196850393704" bottom="0.98425196850393704" header="0.51181102362204722" footer="0.51181102362204722"/>
  <pageSetup paperSize="9" scale="79" orientation="portrait" r:id="rId1"/>
  <headerFooter alignWithMargins="0"/>
  <rowBreaks count="1" manualBreakCount="1">
    <brk id="12" max="16383"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FF00"/>
  </sheetPr>
  <dimension ref="A1:E205"/>
  <sheetViews>
    <sheetView workbookViewId="0">
      <pane ySplit="3" topLeftCell="A4" activePane="bottomLeft" state="frozen"/>
      <selection pane="bottomLeft" activeCell="E147" sqref="E147"/>
    </sheetView>
  </sheetViews>
  <sheetFormatPr defaultColWidth="9.140625" defaultRowHeight="15" x14ac:dyDescent="0.2"/>
  <cols>
    <col min="1" max="1" width="30.7109375" style="15" customWidth="1"/>
    <col min="2" max="2" width="31" style="9" customWidth="1"/>
    <col min="3" max="3" width="30" style="9" customWidth="1"/>
    <col min="4" max="4" width="27.140625" style="9" customWidth="1"/>
    <col min="5" max="5" width="37.42578125" style="9" customWidth="1"/>
    <col min="6" max="16384" width="9.140625" style="8"/>
  </cols>
  <sheetData>
    <row r="1" spans="1:5" x14ac:dyDescent="0.2">
      <c r="A1" s="12" t="s">
        <v>160</v>
      </c>
    </row>
    <row r="2" spans="1:5" ht="15" customHeight="1" x14ac:dyDescent="0.2">
      <c r="A2" s="107" t="s">
        <v>159</v>
      </c>
      <c r="B2" s="108"/>
    </row>
    <row r="3" spans="1:5" x14ac:dyDescent="0.2">
      <c r="A3" s="13" t="s">
        <v>158</v>
      </c>
      <c r="B3" s="10" t="s">
        <v>157</v>
      </c>
      <c r="C3" s="10" t="s">
        <v>156</v>
      </c>
      <c r="D3" s="10" t="s">
        <v>155</v>
      </c>
      <c r="E3" s="10" t="s">
        <v>154</v>
      </c>
    </row>
    <row r="4" spans="1:5" ht="60" x14ac:dyDescent="0.2">
      <c r="A4" s="14">
        <f>+_xlfn.IFS('GS1 BeNeLux RTI list'!C5="","",'GS1 BeNeLux RTI list'!C5&lt;&gt;"",'GS1 BeNeLux RTI list'!C5)</f>
        <v>8710400465119</v>
      </c>
      <c r="B4" s="16" t="str">
        <f>+_xlfn.IFS('GS1 BeNeLux RTI list'!B5="","",'GS1 BeNeLux RTI list'!B5&lt;&gt;"",'GS1 BeNeLux RTI list'!B5)</f>
        <v>Albert Heijn dairy plastic crate (kunstof krat zuivel), 800x400x230 (for private label products)</v>
      </c>
      <c r="C4" s="16" t="str">
        <f>+_xlfn.IFS('GS1 BeNeLux RTI list'!B5="","",'GS1 BeNeLux RTI list'!B5&lt;&gt;"",'GS1 BeNeLux RTI list'!B5)</f>
        <v>Albert Heijn dairy plastic crate (kunstof krat zuivel), 800x400x230 (for private label products)</v>
      </c>
      <c r="D4" s="11"/>
      <c r="E4" s="11" t="str">
        <f>+_xlfn.IFS('GS1 BeNeLux RTI list'!A5="","",'GS1 BeNeLux RTI list'!A5&lt;&gt;"",'GS1 BeNeLux RTI list'!A5)</f>
        <v>AHOLD</v>
      </c>
    </row>
    <row r="5" spans="1:5" ht="30" x14ac:dyDescent="0.2">
      <c r="A5" s="14">
        <f>+_xlfn.IFS('GS1 BeNeLux RTI list'!C6="","",'GS1 BeNeLux RTI list'!C6&lt;&gt;"",'GS1 BeNeLux RTI list'!C6)</f>
        <v>8710400465324</v>
      </c>
      <c r="B5" s="16" t="str">
        <f>+_xlfn.IFS('GS1 BeNeLux RTI list'!B6="","",'GS1 BeNeLux RTI list'!B6&lt;&gt;"",'GS1 BeNeLux RTI list'!B6)</f>
        <v>Albert Heijn tray dolly-tray unit, 800x670x110 (for beverages)</v>
      </c>
      <c r="C5" s="16" t="str">
        <f>+_xlfn.IFS('GS1 BeNeLux RTI list'!B6="","",'GS1 BeNeLux RTI list'!B6&lt;&gt;"",'GS1 BeNeLux RTI list'!B6)</f>
        <v>Albert Heijn tray dolly-tray unit, 800x670x110 (for beverages)</v>
      </c>
      <c r="D5" s="11"/>
      <c r="E5" s="11" t="str">
        <f>+_xlfn.IFS('GS1 BeNeLux RTI list'!A6="","",'GS1 BeNeLux RTI list'!A6&lt;&gt;"",'GS1 BeNeLux RTI list'!A6)</f>
        <v>AHOLD</v>
      </c>
    </row>
    <row r="6" spans="1:5" ht="45" x14ac:dyDescent="0.2">
      <c r="A6" s="14">
        <f>+_xlfn.IFS('GS1 BeNeLux RTI list'!C7="","",'GS1 BeNeLux RTI list'!C7&lt;&gt;"",'GS1 BeNeLux RTI list'!C7)</f>
        <v>8715297933000</v>
      </c>
      <c r="B6" s="16" t="str">
        <f>+_xlfn.IFS('GS1 BeNeLux RTI list'!B7="","",'GS1 BeNeLux RTI list'!B7&lt;&gt;"",'GS1 BeNeLux RTI list'!B7)</f>
        <v xml:space="preserve">Gall &amp; Gall rolcontainer, 800x670x1670 (for private label products) </v>
      </c>
      <c r="C6" s="16" t="str">
        <f>+_xlfn.IFS('GS1 BeNeLux RTI list'!B7="","",'GS1 BeNeLux RTI list'!B7&lt;&gt;"",'GS1 BeNeLux RTI list'!B7)</f>
        <v xml:space="preserve">Gall &amp; Gall rolcontainer, 800x670x1670 (for private label products) </v>
      </c>
      <c r="D6" s="11"/>
      <c r="E6" s="11" t="str">
        <f>+_xlfn.IFS('GS1 BeNeLux RTI list'!A7="","",'GS1 BeNeLux RTI list'!A7&lt;&gt;"",'GS1 BeNeLux RTI list'!A7)</f>
        <v>AHOLD</v>
      </c>
    </row>
    <row r="7" spans="1:5" ht="30" x14ac:dyDescent="0.2">
      <c r="A7" s="14">
        <f>+_xlfn.IFS('GS1 BeNeLux RTI list'!C8="","",'GS1 BeNeLux RTI list'!C8&lt;&gt;"",'GS1 BeNeLux RTI list'!C8)</f>
        <v>8710803190014</v>
      </c>
      <c r="B7" s="16" t="str">
        <f>+_xlfn.IFS('GS1 BeNeLux RTI list'!B8="","",'GS1 BeNeLux RTI list'!B8&lt;&gt;"",'GS1 BeNeLux RTI list'!B8)</f>
        <v>Bidfood crate low, colour green, 600x400x145</v>
      </c>
      <c r="C7" s="16" t="str">
        <f>+_xlfn.IFS('GS1 BeNeLux RTI list'!B8="","",'GS1 BeNeLux RTI list'!B8&lt;&gt;"",'GS1 BeNeLux RTI list'!B8)</f>
        <v>Bidfood crate low, colour green, 600x400x145</v>
      </c>
      <c r="D7" s="11"/>
      <c r="E7" s="11" t="str">
        <f>+_xlfn.IFS('GS1 BeNeLux RTI list'!A8="","",'GS1 BeNeLux RTI list'!A8&lt;&gt;"",'GS1 BeNeLux RTI list'!A8)</f>
        <v>Bidfood</v>
      </c>
    </row>
    <row r="8" spans="1:5" ht="30" x14ac:dyDescent="0.2">
      <c r="A8" s="14">
        <f>+_xlfn.IFS('GS1 BeNeLux RTI list'!C9="","",'GS1 BeNeLux RTI list'!C9&lt;&gt;"",'GS1 BeNeLux RTI list'!C9)</f>
        <v>8710803190045</v>
      </c>
      <c r="B8" s="16" t="str">
        <f>+_xlfn.IFS('GS1 BeNeLux RTI list'!B9="","",'GS1 BeNeLux RTI list'!B9&lt;&gt;"",'GS1 BeNeLux RTI list'!B9)</f>
        <v>Bidfood crate high, colour green, 600x400x240</v>
      </c>
      <c r="C8" s="16" t="str">
        <f>+_xlfn.IFS('GS1 BeNeLux RTI list'!B9="","",'GS1 BeNeLux RTI list'!B9&lt;&gt;"",'GS1 BeNeLux RTI list'!B9)</f>
        <v>Bidfood crate high, colour green, 600x400x240</v>
      </c>
      <c r="D8" s="11"/>
      <c r="E8" s="11" t="str">
        <f>+_xlfn.IFS('GS1 BeNeLux RTI list'!A9="","",'GS1 BeNeLux RTI list'!A9&lt;&gt;"",'GS1 BeNeLux RTI list'!A9)</f>
        <v>Bidfood</v>
      </c>
    </row>
    <row r="9" spans="1:5" ht="45" x14ac:dyDescent="0.2">
      <c r="A9" s="14">
        <f>+_xlfn.IFS('GS1 BeNeLux RTI list'!C10="","",'GS1 BeNeLux RTI list'!C10&lt;&gt;"",'GS1 BeNeLux RTI list'!C10)</f>
        <v>8714303000057</v>
      </c>
      <c r="B9" s="16" t="str">
        <f>+_xlfn.IFS('GS1 BeNeLux RTI list'!B10="","",'GS1 BeNeLux RTI list'!B10&lt;&gt;"",'GS1 BeNeLux RTI list'!B10)</f>
        <v>CBL cover. Uniform lid (deksel/couvercle), colour black, 600x400x70</v>
      </c>
      <c r="C9" s="16" t="str">
        <f>+_xlfn.IFS('GS1 BeNeLux RTI list'!B10="","",'GS1 BeNeLux RTI list'!B10&lt;&gt;"",'GS1 BeNeLux RTI list'!B10)</f>
        <v>CBL cover. Uniform lid (deksel/couvercle), colour black, 600x400x70</v>
      </c>
      <c r="D9" s="11"/>
      <c r="E9" s="11" t="str">
        <f>+_xlfn.IFS('GS1 BeNeLux RTI list'!A10="","",'GS1 BeNeLux RTI list'!A10&lt;&gt;"",'GS1 BeNeLux RTI list'!A10)</f>
        <v>CBL / Stichting versfust</v>
      </c>
    </row>
    <row r="10" spans="1:5" ht="45" x14ac:dyDescent="0.2">
      <c r="A10" s="14">
        <f>+_xlfn.IFS('GS1 BeNeLux RTI list'!C11="","",'GS1 BeNeLux RTI list'!C11&lt;&gt;"",'GS1 BeNeLux RTI list'!C11)</f>
        <v>8714303000019</v>
      </c>
      <c r="B10" s="16" t="str">
        <f>+_xlfn.IFS('GS1 BeNeLux RTI list'!B11="","",'GS1 BeNeLux RTI list'!B11&lt;&gt;"",'GS1 BeNeLux RTI list'!B11)</f>
        <v>CBL fust 11 cm. Uniform versfust, colour black, CBL crate, 600x400x115</v>
      </c>
      <c r="C10" s="16" t="str">
        <f>+_xlfn.IFS('GS1 BeNeLux RTI list'!B11="","",'GS1 BeNeLux RTI list'!B11&lt;&gt;"",'GS1 BeNeLux RTI list'!B11)</f>
        <v>CBL fust 11 cm. Uniform versfust, colour black, CBL crate, 600x400x115</v>
      </c>
      <c r="D10" s="11"/>
      <c r="E10" s="11" t="str">
        <f>+_xlfn.IFS('GS1 BeNeLux RTI list'!A11="","",'GS1 BeNeLux RTI list'!A11&lt;&gt;"",'GS1 BeNeLux RTI list'!A11)</f>
        <v>CBL / Stichting versfust</v>
      </c>
    </row>
    <row r="11" spans="1:5" ht="45" x14ac:dyDescent="0.2">
      <c r="A11" s="14">
        <f>+_xlfn.IFS('GS1 BeNeLux RTI list'!C12="","",'GS1 BeNeLux RTI list'!C12&lt;&gt;"",'GS1 BeNeLux RTI list'!C12)</f>
        <v>8714303000040</v>
      </c>
      <c r="B11" s="16" t="str">
        <f>+_xlfn.IFS('GS1 BeNeLux RTI list'!B12="","",'GS1 BeNeLux RTI list'!B12&lt;&gt;"",'GS1 BeNeLux RTI list'!B12)</f>
        <v>CBL fust 15 cm. Uniform versfust, colour black, 400x300x150</v>
      </c>
      <c r="C11" s="16" t="str">
        <f>+_xlfn.IFS('GS1 BeNeLux RTI list'!B12="","",'GS1 BeNeLux RTI list'!B12&lt;&gt;"",'GS1 BeNeLux RTI list'!B12)</f>
        <v>CBL fust 15 cm. Uniform versfust, colour black, 400x300x150</v>
      </c>
      <c r="D11" s="11"/>
      <c r="E11" s="11" t="str">
        <f>+_xlfn.IFS('GS1 BeNeLux RTI list'!A12="","",'GS1 BeNeLux RTI list'!A12&lt;&gt;"",'GS1 BeNeLux RTI list'!A12)</f>
        <v>CBL / Stichting versfust</v>
      </c>
    </row>
    <row r="12" spans="1:5" ht="45" x14ac:dyDescent="0.2">
      <c r="A12" s="14">
        <f>+_xlfn.IFS('GS1 BeNeLux RTI list'!C13="","",'GS1 BeNeLux RTI list'!C13&lt;&gt;"",'GS1 BeNeLux RTI list'!C13)</f>
        <v>8714303000026</v>
      </c>
      <c r="B12" s="16" t="str">
        <f>+_xlfn.IFS('GS1 BeNeLux RTI list'!B13="","",'GS1 BeNeLux RTI list'!B13&lt;&gt;"",'GS1 BeNeLux RTI list'!B13)</f>
        <v>CBL fust 17 cm. Uniform versfust, colour black, CBL crate, 600x400x170</v>
      </c>
      <c r="C12" s="16" t="str">
        <f>+_xlfn.IFS('GS1 BeNeLux RTI list'!B13="","",'GS1 BeNeLux RTI list'!B13&lt;&gt;"",'GS1 BeNeLux RTI list'!B13)</f>
        <v>CBL fust 17 cm. Uniform versfust, colour black, CBL crate, 600x400x170</v>
      </c>
      <c r="D12" s="11"/>
      <c r="E12" s="11" t="str">
        <f>+_xlfn.IFS('GS1 BeNeLux RTI list'!A13="","",'GS1 BeNeLux RTI list'!A13&lt;&gt;"",'GS1 BeNeLux RTI list'!A13)</f>
        <v>CBL / Stichting versfust</v>
      </c>
    </row>
    <row r="13" spans="1:5" ht="45" x14ac:dyDescent="0.2">
      <c r="A13" s="14">
        <f>+_xlfn.IFS('GS1 BeNeLux RTI list'!C14="","",'GS1 BeNeLux RTI list'!C14&lt;&gt;"",'GS1 BeNeLux RTI list'!C14)</f>
        <v>8714303000033</v>
      </c>
      <c r="B13" s="16" t="str">
        <f>+_xlfn.IFS('GS1 BeNeLux RTI list'!B14="","",'GS1 BeNeLux RTI list'!B14&lt;&gt;"",'GS1 BeNeLux RTI list'!B14)</f>
        <v>CBL fust 23 cm. Uniform versfust, colour black, CBL crate, 600x400x230</v>
      </c>
      <c r="C13" s="16" t="str">
        <f>+_xlfn.IFS('GS1 BeNeLux RTI list'!B14="","",'GS1 BeNeLux RTI list'!B14&lt;&gt;"",'GS1 BeNeLux RTI list'!B14)</f>
        <v>CBL fust 23 cm. Uniform versfust, colour black, CBL crate, 600x400x230</v>
      </c>
      <c r="D13" s="11"/>
      <c r="E13" s="11" t="str">
        <f>+_xlfn.IFS('GS1 BeNeLux RTI list'!A14="","",'GS1 BeNeLux RTI list'!A14&lt;&gt;"",'GS1 BeNeLux RTI list'!A14)</f>
        <v>CBL / Stichting versfust</v>
      </c>
    </row>
    <row r="14" spans="1:5" ht="45" x14ac:dyDescent="0.2">
      <c r="A14" s="14">
        <f>+_xlfn.IFS('GS1 BeNeLux RTI list'!C15="","",'GS1 BeNeLux RTI list'!C15&lt;&gt;"",'GS1 BeNeLux RTI list'!C15)</f>
        <v>8714303000002</v>
      </c>
      <c r="B14" s="16" t="str">
        <f>+_xlfn.IFS('GS1 BeNeLux RTI list'!B15="","",'GS1 BeNeLux RTI list'!B15&lt;&gt;"",'GS1 BeNeLux RTI list'!B15)</f>
        <v>CBL fust 7 cm. Uniform versfust, colour black, CBL crate, 600x400x70</v>
      </c>
      <c r="C14" s="16" t="str">
        <f>+_xlfn.IFS('GS1 BeNeLux RTI list'!B15="","",'GS1 BeNeLux RTI list'!B15&lt;&gt;"",'GS1 BeNeLux RTI list'!B15)</f>
        <v>CBL fust 7 cm. Uniform versfust, colour black, CBL crate, 600x400x70</v>
      </c>
      <c r="D14" s="11"/>
      <c r="E14" s="11" t="str">
        <f>+_xlfn.IFS('GS1 BeNeLux RTI list'!A15="","",'GS1 BeNeLux RTI list'!A15&lt;&gt;"",'GS1 BeNeLux RTI list'!A15)</f>
        <v>CBL / Stichting versfust</v>
      </c>
    </row>
    <row r="15" spans="1:5" ht="30" x14ac:dyDescent="0.2">
      <c r="A15" s="14">
        <f>+_xlfn.IFS('GS1 BeNeLux RTI list'!C16="","",'GS1 BeNeLux RTI list'!C16&lt;&gt;"",'GS1 BeNeLux RTI list'!C16)</f>
        <v>8714303000064</v>
      </c>
      <c r="B15" s="16" t="str">
        <f>+_xlfn.IFS('GS1 BeNeLux RTI list'!B16="","",'GS1 BeNeLux RTI list'!B16&lt;&gt;"",'GS1 BeNeLux RTI list'!B16)</f>
        <v>CBL fust 8 cm. Uniform versfust, colour black, 400x300x80</v>
      </c>
      <c r="C15" s="16" t="str">
        <f>+_xlfn.IFS('GS1 BeNeLux RTI list'!B16="","",'GS1 BeNeLux RTI list'!B16&lt;&gt;"",'GS1 BeNeLux RTI list'!B16)</f>
        <v>CBL fust 8 cm. Uniform versfust, colour black, 400x300x80</v>
      </c>
      <c r="D15" s="11"/>
      <c r="E15" s="11" t="str">
        <f>+_xlfn.IFS('GS1 BeNeLux RTI list'!A16="","",'GS1 BeNeLux RTI list'!A16&lt;&gt;"",'GS1 BeNeLux RTI list'!A16)</f>
        <v>CBL / Stichting versfust</v>
      </c>
    </row>
    <row r="16" spans="1:5" ht="30" x14ac:dyDescent="0.2">
      <c r="A16" s="14" t="str">
        <f>+_xlfn.IFS('GS1 BeNeLux RTI list'!C17="","",'GS1 BeNeLux RTI list'!C17&lt;&gt;"",'GS1 BeNeLux RTI list'!C17)</f>
        <v>0662510000606</v>
      </c>
      <c r="B16" s="16" t="str">
        <f>+_xlfn.IFS('GS1 BeNeLux RTI list'!B17="","",'GS1 BeNeLux RTI list'!B17&lt;&gt;"",'GS1 BeNeLux RTI list'!B17)</f>
        <v>CHEP Auto Pallet, non-perimetric, 1200x1000</v>
      </c>
      <c r="C16" s="16" t="str">
        <f>+_xlfn.IFS('GS1 BeNeLux RTI list'!B17="","",'GS1 BeNeLux RTI list'!B17&lt;&gt;"",'GS1 BeNeLux RTI list'!B17)</f>
        <v>CHEP Auto Pallet, non-perimetric, 1200x1000</v>
      </c>
      <c r="D16" s="11"/>
      <c r="E16" s="11" t="str">
        <f>+_xlfn.IFS('GS1 BeNeLux RTI list'!A17="","",'GS1 BeNeLux RTI list'!A17&lt;&gt;"",'GS1 BeNeLux RTI list'!A17)</f>
        <v>CHEP</v>
      </c>
    </row>
    <row r="17" spans="1:5" ht="30" x14ac:dyDescent="0.2">
      <c r="A17" s="14" t="str">
        <f>+_xlfn.IFS('GS1 BeNeLux RTI list'!C18="","",'GS1 BeNeLux RTI list'!C18&lt;&gt;"",'GS1 BeNeLux RTI list'!C18)</f>
        <v>0662510000088</v>
      </c>
      <c r="B17" s="16" t="str">
        <f>+_xlfn.IFS('GS1 BeNeLux RTI list'!B18="","",'GS1 BeNeLux RTI list'!B18&lt;&gt;"",'GS1 BeNeLux RTI list'!B18)</f>
        <v>CHEP B0806A, Dusseldorfer Type Pallet, 800x600</v>
      </c>
      <c r="C17" s="16" t="str">
        <f>+_xlfn.IFS('GS1 BeNeLux RTI list'!B18="","",'GS1 BeNeLux RTI list'!B18&lt;&gt;"",'GS1 BeNeLux RTI list'!B18)</f>
        <v>CHEP B0806A, Dusseldorfer Type Pallet, 800x600</v>
      </c>
      <c r="D17" s="11"/>
      <c r="E17" s="11" t="str">
        <f>+_xlfn.IFS('GS1 BeNeLux RTI list'!A18="","",'GS1 BeNeLux RTI list'!A18&lt;&gt;"",'GS1 BeNeLux RTI list'!A18)</f>
        <v>CHEP</v>
      </c>
    </row>
    <row r="18" spans="1:5" ht="30" x14ac:dyDescent="0.2">
      <c r="A18" s="14" t="str">
        <f>+_xlfn.IFS('GS1 BeNeLux RTI list'!C19="","",'GS1 BeNeLux RTI list'!C19&lt;&gt;"",'GS1 BeNeLux RTI list'!C19)</f>
        <v>0662510000064</v>
      </c>
      <c r="B18" s="16" t="str">
        <f>+_xlfn.IFS('GS1 BeNeLux RTI list'!B19="","",'GS1 BeNeLux RTI list'!B19&lt;&gt;"",'GS1 BeNeLux RTI list'!B19)</f>
        <v>CHEP B1006A, Block Pallet, 1000x600</v>
      </c>
      <c r="C18" s="16" t="str">
        <f>+_xlfn.IFS('GS1 BeNeLux RTI list'!B19="","",'GS1 BeNeLux RTI list'!B19&lt;&gt;"",'GS1 BeNeLux RTI list'!B19)</f>
        <v>CHEP B1006A, Block Pallet, 1000x600</v>
      </c>
      <c r="D18" s="11"/>
      <c r="E18" s="11" t="str">
        <f>+_xlfn.IFS('GS1 BeNeLux RTI list'!A19="","",'GS1 BeNeLux RTI list'!A19&lt;&gt;"",'GS1 BeNeLux RTI list'!A19)</f>
        <v>CHEP</v>
      </c>
    </row>
    <row r="19" spans="1:5" ht="30" x14ac:dyDescent="0.2">
      <c r="A19" s="14" t="str">
        <f>+_xlfn.IFS('GS1 BeNeLux RTI list'!C20="","",'GS1 BeNeLux RTI list'!C20&lt;&gt;"",'GS1 BeNeLux RTI list'!C20)</f>
        <v>0662510000033</v>
      </c>
      <c r="B19" s="16" t="str">
        <f>+_xlfn.IFS('GS1 BeNeLux RTI list'!B20="","",'GS1 BeNeLux RTI list'!B20&lt;&gt;"",'GS1 BeNeLux RTI list'!B20)</f>
        <v>CHEP B1208A, Block Pallet, 1200x800</v>
      </c>
      <c r="C19" s="16" t="str">
        <f>+_xlfn.IFS('GS1 BeNeLux RTI list'!B20="","",'GS1 BeNeLux RTI list'!B20&lt;&gt;"",'GS1 BeNeLux RTI list'!B20)</f>
        <v>CHEP B1208A, Block Pallet, 1200x800</v>
      </c>
      <c r="D19" s="11"/>
      <c r="E19" s="11" t="str">
        <f>+_xlfn.IFS('GS1 BeNeLux RTI list'!A20="","",'GS1 BeNeLux RTI list'!A20&lt;&gt;"",'GS1 BeNeLux RTI list'!A20)</f>
        <v>CHEP</v>
      </c>
    </row>
    <row r="20" spans="1:5" ht="30" x14ac:dyDescent="0.2">
      <c r="A20" s="14" t="str">
        <f>+_xlfn.IFS('GS1 BeNeLux RTI list'!C21="","",'GS1 BeNeLux RTI list'!C21&lt;&gt;"",'GS1 BeNeLux RTI list'!C21)</f>
        <v>0662510000019</v>
      </c>
      <c r="B20" s="16" t="str">
        <f>+_xlfn.IFS('GS1 BeNeLux RTI list'!B21="","",'GS1 BeNeLux RTI list'!B21&lt;&gt;"",'GS1 BeNeLux RTI list'!B21)</f>
        <v xml:space="preserve">CHEP B1210A, Block Pallet, perimetric, 1200x1000 </v>
      </c>
      <c r="C20" s="16" t="str">
        <f>+_xlfn.IFS('GS1 BeNeLux RTI list'!B21="","",'GS1 BeNeLux RTI list'!B21&lt;&gt;"",'GS1 BeNeLux RTI list'!B21)</f>
        <v xml:space="preserve">CHEP B1210A, Block Pallet, perimetric, 1200x1000 </v>
      </c>
      <c r="D20" s="11"/>
      <c r="E20" s="11" t="str">
        <f>+_xlfn.IFS('GS1 BeNeLux RTI list'!A21="","",'GS1 BeNeLux RTI list'!A21&lt;&gt;"",'GS1 BeNeLux RTI list'!A21)</f>
        <v>CHEP</v>
      </c>
    </row>
    <row r="21" spans="1:5" x14ac:dyDescent="0.2">
      <c r="A21" s="14" t="str">
        <f>+_xlfn.IFS('GS1 BeNeLux RTI list'!C22="","",'GS1 BeNeLux RTI list'!C22&lt;&gt;"",'GS1 BeNeLux RTI list'!C22)</f>
        <v>0662510000248</v>
      </c>
      <c r="B21" s="16" t="str">
        <f>+_xlfn.IFS('GS1 BeNeLux RTI list'!B22="","",'GS1 BeNeLux RTI list'!B22&lt;&gt;"",'GS1 BeNeLux RTI list'!B22)</f>
        <v>CHEP Collar, 1200x1000</v>
      </c>
      <c r="C21" s="16" t="str">
        <f>+_xlfn.IFS('GS1 BeNeLux RTI list'!B22="","",'GS1 BeNeLux RTI list'!B22&lt;&gt;"",'GS1 BeNeLux RTI list'!B22)</f>
        <v>CHEP Collar, 1200x1000</v>
      </c>
      <c r="D21" s="11"/>
      <c r="E21" s="11" t="str">
        <f>+_xlfn.IFS('GS1 BeNeLux RTI list'!A22="","",'GS1 BeNeLux RTI list'!A22&lt;&gt;"",'GS1 BeNeLux RTI list'!A22)</f>
        <v>CHEP</v>
      </c>
    </row>
    <row r="22" spans="1:5" x14ac:dyDescent="0.2">
      <c r="A22" s="14" t="str">
        <f>+_xlfn.IFS('GS1 BeNeLux RTI list'!C23="","",'GS1 BeNeLux RTI list'!C23&lt;&gt;"",'GS1 BeNeLux RTI list'!C23)</f>
        <v>0662510000309</v>
      </c>
      <c r="B22" s="16" t="str">
        <f>+_xlfn.IFS('GS1 BeNeLux RTI list'!B23="","",'GS1 BeNeLux RTI list'!B23&lt;&gt;"",'GS1 BeNeLux RTI list'!B23)</f>
        <v>CHEP Collar, 1200x800</v>
      </c>
      <c r="C22" s="16" t="str">
        <f>+_xlfn.IFS('GS1 BeNeLux RTI list'!B23="","",'GS1 BeNeLux RTI list'!B23&lt;&gt;"",'GS1 BeNeLux RTI list'!B23)</f>
        <v>CHEP Collar, 1200x800</v>
      </c>
      <c r="D22" s="11"/>
      <c r="E22" s="11" t="str">
        <f>+_xlfn.IFS('GS1 BeNeLux RTI list'!A23="","",'GS1 BeNeLux RTI list'!A23&lt;&gt;"",'GS1 BeNeLux RTI list'!A23)</f>
        <v>CHEP</v>
      </c>
    </row>
    <row r="23" spans="1:5" x14ac:dyDescent="0.2">
      <c r="A23" s="14" t="str">
        <f>+_xlfn.IFS('GS1 BeNeLux RTI list'!C24="","",'GS1 BeNeLux RTI list'!C24&lt;&gt;"",'GS1 BeNeLux RTI list'!C24)</f>
        <v>0662510000255</v>
      </c>
      <c r="B23" s="16" t="str">
        <f>+_xlfn.IFS('GS1 BeNeLux RTI list'!B24="","",'GS1 BeNeLux RTI list'!B24&lt;&gt;"",'GS1 BeNeLux RTI list'!B24)</f>
        <v>CHEP Collar lid, 1200x1000</v>
      </c>
      <c r="C23" s="16" t="str">
        <f>+_xlfn.IFS('GS1 BeNeLux RTI list'!B24="","",'GS1 BeNeLux RTI list'!B24&lt;&gt;"",'GS1 BeNeLux RTI list'!B24)</f>
        <v>CHEP Collar lid, 1200x1000</v>
      </c>
      <c r="D23" s="11"/>
      <c r="E23" s="11" t="str">
        <f>+_xlfn.IFS('GS1 BeNeLux RTI list'!A24="","",'GS1 BeNeLux RTI list'!A24&lt;&gt;"",'GS1 BeNeLux RTI list'!A24)</f>
        <v>CHEP</v>
      </c>
    </row>
    <row r="24" spans="1:5" x14ac:dyDescent="0.2">
      <c r="A24" s="14" t="str">
        <f>+_xlfn.IFS('GS1 BeNeLux RTI list'!C25="","",'GS1 BeNeLux RTI list'!C25&lt;&gt;"",'GS1 BeNeLux RTI list'!C25)</f>
        <v>0662510000316</v>
      </c>
      <c r="B24" s="16" t="str">
        <f>+_xlfn.IFS('GS1 BeNeLux RTI list'!B25="","",'GS1 BeNeLux RTI list'!B25&lt;&gt;"",'GS1 BeNeLux RTI list'!B25)</f>
        <v>CHEP Collar lid, 1200x800</v>
      </c>
      <c r="C24" s="16" t="str">
        <f>+_xlfn.IFS('GS1 BeNeLux RTI list'!B25="","",'GS1 BeNeLux RTI list'!B25&lt;&gt;"",'GS1 BeNeLux RTI list'!B25)</f>
        <v>CHEP Collar lid, 1200x800</v>
      </c>
      <c r="D24" s="11"/>
      <c r="E24" s="11" t="str">
        <f>+_xlfn.IFS('GS1 BeNeLux RTI list'!A25="","",'GS1 BeNeLux RTI list'!A25&lt;&gt;"",'GS1 BeNeLux RTI list'!A25)</f>
        <v>CHEP</v>
      </c>
    </row>
    <row r="25" spans="1:5" ht="30" x14ac:dyDescent="0.2">
      <c r="A25" s="14" t="str">
        <f>+_xlfn.IFS('GS1 BeNeLux RTI list'!C26="","",'GS1 BeNeLux RTI list'!C26&lt;&gt;"",'GS1 BeNeLux RTI list'!C26)</f>
        <v>0662510060433</v>
      </c>
      <c r="B25" s="16" t="str">
        <f>+_xlfn.IFS('GS1 BeNeLux RTI list'!B26="","",'GS1 BeNeLux RTI list'!B26&lt;&gt;"",'GS1 BeNeLux RTI list'!B26)</f>
        <v>CHEP Display Dolly D0604C kunststof, 600x400x168</v>
      </c>
      <c r="C25" s="16" t="str">
        <f>+_xlfn.IFS('GS1 BeNeLux RTI list'!B26="","",'GS1 BeNeLux RTI list'!B26&lt;&gt;"",'GS1 BeNeLux RTI list'!B26)</f>
        <v>CHEP Display Dolly D0604C kunststof, 600x400x168</v>
      </c>
      <c r="D25" s="11"/>
      <c r="E25" s="11" t="str">
        <f>+_xlfn.IFS('GS1 BeNeLux RTI list'!A26="","",'GS1 BeNeLux RTI list'!A26&lt;&gt;"",'GS1 BeNeLux RTI list'!A26)</f>
        <v>CHEP</v>
      </c>
    </row>
    <row r="26" spans="1:5" ht="30" x14ac:dyDescent="0.2">
      <c r="A26" s="14" t="str">
        <f>+_xlfn.IFS('GS1 BeNeLux RTI list'!C27="","",'GS1 BeNeLux RTI list'!C27&lt;&gt;"",'GS1 BeNeLux RTI list'!C27)</f>
        <v>0662510000163</v>
      </c>
      <c r="B26" s="16" t="str">
        <f>+_xlfn.IFS('GS1 BeNeLux RTI list'!B27="","",'GS1 BeNeLux RTI list'!B27&lt;&gt;"",'GS1 BeNeLux RTI list'!B27)</f>
        <v>CHEP P0604A, Black or Blue Plastic Pallet, 600x400</v>
      </c>
      <c r="C26" s="16" t="str">
        <f>+_xlfn.IFS('GS1 BeNeLux RTI list'!B27="","",'GS1 BeNeLux RTI list'!B27&lt;&gt;"",'GS1 BeNeLux RTI list'!B27)</f>
        <v>CHEP P0604A, Black or Blue Plastic Pallet, 600x400</v>
      </c>
      <c r="D26" s="11"/>
      <c r="E26" s="11" t="str">
        <f>+_xlfn.IFS('GS1 BeNeLux RTI list'!A27="","",'GS1 BeNeLux RTI list'!A27&lt;&gt;"",'GS1 BeNeLux RTI list'!A27)</f>
        <v>CHEP</v>
      </c>
    </row>
    <row r="27" spans="1:5" ht="30" x14ac:dyDescent="0.2">
      <c r="A27" s="14" t="str">
        <f>+_xlfn.IFS('GS1 BeNeLux RTI list'!C28="","",'GS1 BeNeLux RTI list'!C28&lt;&gt;"",'GS1 BeNeLux RTI list'!C28)</f>
        <v>0662510000767</v>
      </c>
      <c r="B27" s="16" t="str">
        <f>+_xlfn.IFS('GS1 BeNeLux RTI list'!B28="","",'GS1 BeNeLux RTI list'!B28&lt;&gt;"",'GS1 BeNeLux RTI list'!B28)</f>
        <v>CHEP P1208, Plastic pallet, 1200x800</v>
      </c>
      <c r="C27" s="16" t="str">
        <f>+_xlfn.IFS('GS1 BeNeLux RTI list'!B28="","",'GS1 BeNeLux RTI list'!B28&lt;&gt;"",'GS1 BeNeLux RTI list'!B28)</f>
        <v>CHEP P1208, Plastic pallet, 1200x800</v>
      </c>
      <c r="D27" s="11"/>
      <c r="E27" s="11" t="str">
        <f>+_xlfn.IFS('GS1 BeNeLux RTI list'!A28="","",'GS1 BeNeLux RTI list'!A28&lt;&gt;"",'GS1 BeNeLux RTI list'!A28)</f>
        <v>CHEP</v>
      </c>
    </row>
    <row r="28" spans="1:5" ht="30" x14ac:dyDescent="0.2">
      <c r="A28" s="14" t="str">
        <f>+_xlfn.IFS('GS1 BeNeLux RTI list'!C29="","",'GS1 BeNeLux RTI list'!C29&lt;&gt;"",'GS1 BeNeLux RTI list'!C29)</f>
        <v>0662510000774</v>
      </c>
      <c r="B28" s="16" t="str">
        <f>+_xlfn.IFS('GS1 BeNeLux RTI list'!B29="","",'GS1 BeNeLux RTI list'!B29&lt;&gt;"",'GS1 BeNeLux RTI list'!B29)</f>
        <v xml:space="preserve">CHEP P1210B, Plastic Pallet, 1200x1000 </v>
      </c>
      <c r="C28" s="16" t="str">
        <f>+_xlfn.IFS('GS1 BeNeLux RTI list'!B29="","",'GS1 BeNeLux RTI list'!B29&lt;&gt;"",'GS1 BeNeLux RTI list'!B29)</f>
        <v xml:space="preserve">CHEP P1210B, Plastic Pallet, 1200x1000 </v>
      </c>
      <c r="D28" s="11"/>
      <c r="E28" s="11" t="str">
        <f>+_xlfn.IFS('GS1 BeNeLux RTI list'!A29="","",'GS1 BeNeLux RTI list'!A29&lt;&gt;"",'GS1 BeNeLux RTI list'!A29)</f>
        <v>CHEP</v>
      </c>
    </row>
    <row r="29" spans="1:5" ht="30" x14ac:dyDescent="0.2">
      <c r="A29" s="14" t="str">
        <f>+_xlfn.IFS('GS1 BeNeLux RTI list'!C30="","",'GS1 BeNeLux RTI list'!C30&lt;&gt;"",'GS1 BeNeLux RTI list'!C30)</f>
        <v>0662510000323</v>
      </c>
      <c r="B29" s="16" t="str">
        <f>+_xlfn.IFS('GS1 BeNeLux RTI list'!B30="","",'GS1 BeNeLux RTI list'!B30&lt;&gt;"",'GS1 BeNeLux RTI list'!B30)</f>
        <v>CHEP Pallet top header, 1200x1000</v>
      </c>
      <c r="C29" s="16" t="str">
        <f>+_xlfn.IFS('GS1 BeNeLux RTI list'!B30="","",'GS1 BeNeLux RTI list'!B30&lt;&gt;"",'GS1 BeNeLux RTI list'!B30)</f>
        <v>CHEP Pallet top header, 1200x1000</v>
      </c>
      <c r="D29" s="11"/>
      <c r="E29" s="11" t="str">
        <f>+_xlfn.IFS('GS1 BeNeLux RTI list'!A30="","",'GS1 BeNeLux RTI list'!A30&lt;&gt;"",'GS1 BeNeLux RTI list'!A30)</f>
        <v>CHEP</v>
      </c>
    </row>
    <row r="30" spans="1:5" ht="30" x14ac:dyDescent="0.2">
      <c r="A30" s="14" t="str">
        <f>+_xlfn.IFS('GS1 BeNeLux RTI list'!C31="","",'GS1 BeNeLux RTI list'!C31&lt;&gt;"",'GS1 BeNeLux RTI list'!C31)</f>
        <v>0662510000330</v>
      </c>
      <c r="B30" s="16" t="str">
        <f>+_xlfn.IFS('GS1 BeNeLux RTI list'!B31="","",'GS1 BeNeLux RTI list'!B31&lt;&gt;"",'GS1 BeNeLux RTI list'!B31)</f>
        <v>CHEP Pallet top header 1200x800</v>
      </c>
      <c r="C30" s="16" t="str">
        <f>+_xlfn.IFS('GS1 BeNeLux RTI list'!B31="","",'GS1 BeNeLux RTI list'!B31&lt;&gt;"",'GS1 BeNeLux RTI list'!B31)</f>
        <v>CHEP Pallet top header 1200x800</v>
      </c>
      <c r="D30" s="11"/>
      <c r="E30" s="11" t="str">
        <f>+_xlfn.IFS('GS1 BeNeLux RTI list'!A31="","",'GS1 BeNeLux RTI list'!A31&lt;&gt;"",'GS1 BeNeLux RTI list'!A31)</f>
        <v>CHEP</v>
      </c>
    </row>
    <row r="31" spans="1:5" x14ac:dyDescent="0.2">
      <c r="A31" s="14">
        <f>+_xlfn.IFS('GS1 BeNeLux RTI list'!C32="","",'GS1 BeNeLux RTI list'!C32&lt;&gt;"",'GS1 BeNeLux RTI list'!C32)</f>
        <v>8716132120067</v>
      </c>
      <c r="B31" s="16" t="str">
        <f>+_xlfn.IFS('GS1 BeNeLux RTI list'!B32="","",'GS1 BeNeLux RTI list'!B32&lt;&gt;"",'GS1 BeNeLux RTI list'!B32)</f>
        <v>Banana pallet, 1060x1000x150</v>
      </c>
      <c r="C31" s="16" t="str">
        <f>+_xlfn.IFS('GS1 BeNeLux RTI list'!B32="","",'GS1 BeNeLux RTI list'!B32&lt;&gt;"",'GS1 BeNeLux RTI list'!B32)</f>
        <v>Banana pallet, 1060x1000x150</v>
      </c>
      <c r="D31" s="11"/>
      <c r="E31" s="11" t="str">
        <f>+_xlfn.IFS('GS1 BeNeLux RTI list'!A32="","",'GS1 BeNeLux RTI list'!A32&lt;&gt;"",'GS1 BeNeLux RTI list'!A32)</f>
        <v>Chiquita Fresh Netherlands</v>
      </c>
    </row>
    <row r="32" spans="1:5" x14ac:dyDescent="0.2">
      <c r="A32" s="14">
        <f>+_xlfn.IFS('GS1 BeNeLux RTI list'!C33="","",'GS1 BeNeLux RTI list'!C33&lt;&gt;"",'GS1 BeNeLux RTI list'!C33)</f>
        <v>8716532000518</v>
      </c>
      <c r="B32" s="16" t="str">
        <f>+_xlfn.IFS('GS1 BeNeLux RTI list'!B33="","",'GS1 BeNeLux RTI list'!B33&lt;&gt;"",'GS1 BeNeLux RTI list'!B33)</f>
        <v>CC ½ Container Base</v>
      </c>
      <c r="C32" s="16" t="str">
        <f>+_xlfn.IFS('GS1 BeNeLux RTI list'!B33="","",'GS1 BeNeLux RTI list'!B33&lt;&gt;"",'GS1 BeNeLux RTI list'!B33)</f>
        <v>CC ½ Container Base</v>
      </c>
      <c r="D32" s="11"/>
      <c r="E32" s="11" t="str">
        <f>+_xlfn.IFS('GS1 BeNeLux RTI list'!A33="","",'GS1 BeNeLux RTI list'!A33&lt;&gt;"",'GS1 BeNeLux RTI list'!A33)</f>
        <v>Container Centralen A/S</v>
      </c>
    </row>
    <row r="33" spans="1:5" x14ac:dyDescent="0.2">
      <c r="A33" s="14">
        <f>+_xlfn.IFS('GS1 BeNeLux RTI list'!C34="","",'GS1 BeNeLux RTI list'!C34&lt;&gt;"",'GS1 BeNeLux RTI list'!C34)</f>
        <v>8716532000440</v>
      </c>
      <c r="B33" s="16" t="str">
        <f>+_xlfn.IFS('GS1 BeNeLux RTI list'!B34="","",'GS1 BeNeLux RTI list'!B34&lt;&gt;"",'GS1 BeNeLux RTI list'!B34)</f>
        <v>CC ½ Container Shelf</v>
      </c>
      <c r="C33" s="16" t="str">
        <f>+_xlfn.IFS('GS1 BeNeLux RTI list'!B34="","",'GS1 BeNeLux RTI list'!B34&lt;&gt;"",'GS1 BeNeLux RTI list'!B34)</f>
        <v>CC ½ Container Shelf</v>
      </c>
      <c r="D33" s="11"/>
      <c r="E33" s="11" t="str">
        <f>+_xlfn.IFS('GS1 BeNeLux RTI list'!A34="","",'GS1 BeNeLux RTI list'!A34&lt;&gt;"",'GS1 BeNeLux RTI list'!A34)</f>
        <v>Container Centralen A/S</v>
      </c>
    </row>
    <row r="34" spans="1:5" x14ac:dyDescent="0.2">
      <c r="A34" s="14">
        <f>+_xlfn.IFS('GS1 BeNeLux RTI list'!C35="","",'GS1 BeNeLux RTI list'!C35&lt;&gt;"",'GS1 BeNeLux RTI list'!C35)</f>
        <v>8716532001317</v>
      </c>
      <c r="B34" s="16" t="str">
        <f>+_xlfn.IFS('GS1 BeNeLux RTI list'!B35="","",'GS1 BeNeLux RTI list'!B35&lt;&gt;"",'GS1 BeNeLux RTI list'!B35)</f>
        <v>CC Adapter Tray Euro Dolly</v>
      </c>
      <c r="C34" s="16" t="str">
        <f>+_xlfn.IFS('GS1 BeNeLux RTI list'!B35="","",'GS1 BeNeLux RTI list'!B35&lt;&gt;"",'GS1 BeNeLux RTI list'!B35)</f>
        <v>CC Adapter Tray Euro Dolly</v>
      </c>
      <c r="D34" s="11"/>
      <c r="E34" s="11" t="str">
        <f>+_xlfn.IFS('GS1 BeNeLux RTI list'!A35="","",'GS1 BeNeLux RTI list'!A35&lt;&gt;"",'GS1 BeNeLux RTI list'!A35)</f>
        <v>Container Centralen A/S</v>
      </c>
    </row>
    <row r="35" spans="1:5" ht="45" x14ac:dyDescent="0.2">
      <c r="A35" s="14">
        <f>+_xlfn.IFS('GS1 BeNeLux RTI list'!C36="","",'GS1 BeNeLux RTI list'!C36&lt;&gt;"",'GS1 BeNeLux RTI list'!C36)</f>
        <v>8716532001461</v>
      </c>
      <c r="B35" s="16" t="str">
        <f>+_xlfn.IFS('GS1 BeNeLux RTI list'!B36="","",'GS1 BeNeLux RTI list'!B36&lt;&gt;"",'GS1 BeNeLux RTI list'!B36)</f>
        <v>CC Air, 1350 mm x 165 mm, full metal half shelf for use on CC containers. To be used in pairs.</v>
      </c>
      <c r="C35" s="16" t="str">
        <f>+_xlfn.IFS('GS1 BeNeLux RTI list'!B36="","",'GS1 BeNeLux RTI list'!B36&lt;&gt;"",'GS1 BeNeLux RTI list'!B36)</f>
        <v>CC Air, 1350 mm x 165 mm, full metal half shelf for use on CC containers. To be used in pairs.</v>
      </c>
      <c r="D35" s="11"/>
      <c r="E35" s="11" t="str">
        <f>+_xlfn.IFS('GS1 BeNeLux RTI list'!A36="","",'GS1 BeNeLux RTI list'!A36&lt;&gt;"",'GS1 BeNeLux RTI list'!A36)</f>
        <v>Container Centralen A/S</v>
      </c>
    </row>
    <row r="36" spans="1:5" x14ac:dyDescent="0.2">
      <c r="A36" s="14">
        <f>+_xlfn.IFS('GS1 BeNeLux RTI list'!C37="","",'GS1 BeNeLux RTI list'!C37&lt;&gt;"",'GS1 BeNeLux RTI list'!C37)</f>
        <v>8716532000303</v>
      </c>
      <c r="B36" s="16" t="str">
        <f>+_xlfn.IFS('GS1 BeNeLux RTI list'!B37="","",'GS1 BeNeLux RTI list'!B37&lt;&gt;"",'GS1 BeNeLux RTI list'!B37)</f>
        <v>CC Container base</v>
      </c>
      <c r="C36" s="16" t="str">
        <f>+_xlfn.IFS('GS1 BeNeLux RTI list'!B37="","",'GS1 BeNeLux RTI list'!B37&lt;&gt;"",'GS1 BeNeLux RTI list'!B37)</f>
        <v>CC Container base</v>
      </c>
      <c r="D36" s="11"/>
      <c r="E36" s="11" t="str">
        <f>+_xlfn.IFS('GS1 BeNeLux RTI list'!A37="","",'GS1 BeNeLux RTI list'!A37&lt;&gt;"",'GS1 BeNeLux RTI list'!A37)</f>
        <v>Container Centralen A/S</v>
      </c>
    </row>
    <row r="37" spans="1:5" x14ac:dyDescent="0.2">
      <c r="A37" s="14">
        <f>+_xlfn.IFS('GS1 BeNeLux RTI list'!C38="","",'GS1 BeNeLux RTI list'!C38&lt;&gt;"",'GS1 BeNeLux RTI list'!C38)</f>
        <v>8716532015109</v>
      </c>
      <c r="B37" s="16" t="str">
        <f>+_xlfn.IFS('GS1 BeNeLux RTI list'!B38="","",'GS1 BeNeLux RTI list'!B38&lt;&gt;"",'GS1 BeNeLux RTI list'!B38)</f>
        <v>CC Dolly</v>
      </c>
      <c r="C37" s="16" t="str">
        <f>+_xlfn.IFS('GS1 BeNeLux RTI list'!B38="","",'GS1 BeNeLux RTI list'!B38&lt;&gt;"",'GS1 BeNeLux RTI list'!B38)</f>
        <v>CC Dolly</v>
      </c>
      <c r="D37" s="11"/>
      <c r="E37" s="11" t="str">
        <f>+_xlfn.IFS('GS1 BeNeLux RTI list'!A38="","",'GS1 BeNeLux RTI list'!A38&lt;&gt;"",'GS1 BeNeLux RTI list'!A38)</f>
        <v>Container Centralen A/S</v>
      </c>
    </row>
    <row r="38" spans="1:5" x14ac:dyDescent="0.2">
      <c r="A38" s="14">
        <f>+_xlfn.IFS('GS1 BeNeLux RTI list'!C39="","",'GS1 BeNeLux RTI list'!C39&lt;&gt;"",'GS1 BeNeLux RTI list'!C39)</f>
        <v>8716532015116</v>
      </c>
      <c r="B38" s="16" t="str">
        <f>+_xlfn.IFS('GS1 BeNeLux RTI list'!B39="","",'GS1 BeNeLux RTI list'!B39&lt;&gt;"",'GS1 BeNeLux RTI list'!B39)</f>
        <v>CC Euro Dolly</v>
      </c>
      <c r="C38" s="16" t="str">
        <f>+_xlfn.IFS('GS1 BeNeLux RTI list'!B39="","",'GS1 BeNeLux RTI list'!B39&lt;&gt;"",'GS1 BeNeLux RTI list'!B39)</f>
        <v>CC Euro Dolly</v>
      </c>
      <c r="D38" s="11"/>
      <c r="E38" s="11" t="str">
        <f>+_xlfn.IFS('GS1 BeNeLux RTI list'!A39="","",'GS1 BeNeLux RTI list'!A39&lt;&gt;"",'GS1 BeNeLux RTI list'!A39)</f>
        <v>Container Centralen A/S</v>
      </c>
    </row>
    <row r="39" spans="1:5" ht="30" x14ac:dyDescent="0.2">
      <c r="A39" s="14">
        <f>+_xlfn.IFS('GS1 BeNeLux RTI list'!C40="","",'GS1 BeNeLux RTI list'!C40&lt;&gt;"",'GS1 BeNeLux RTI list'!C40)</f>
        <v>8716532001072</v>
      </c>
      <c r="B39" s="16" t="str">
        <f>+_xlfn.IFS('GS1 BeNeLux RTI list'!B40="","",'GS1 BeNeLux RTI list'!B40&lt;&gt;"",'GS1 BeNeLux RTI list'!B40)</f>
        <v>CC Euro Dolly adapter tray w/RFID</v>
      </c>
      <c r="C39" s="16" t="str">
        <f>+_xlfn.IFS('GS1 BeNeLux RTI list'!B40="","",'GS1 BeNeLux RTI list'!B40&lt;&gt;"",'GS1 BeNeLux RTI list'!B40)</f>
        <v>CC Euro Dolly adapter tray w/RFID</v>
      </c>
      <c r="D39" s="11"/>
      <c r="E39" s="11" t="str">
        <f>+_xlfn.IFS('GS1 BeNeLux RTI list'!A40="","",'GS1 BeNeLux RTI list'!A40&lt;&gt;"",'GS1 BeNeLux RTI list'!A40)</f>
        <v>Container Centralen A/S</v>
      </c>
    </row>
    <row r="40" spans="1:5" x14ac:dyDescent="0.2">
      <c r="A40" s="14">
        <f>+_xlfn.IFS('GS1 BeNeLux RTI list'!C41="","",'GS1 BeNeLux RTI list'!C41&lt;&gt;"",'GS1 BeNeLux RTI list'!C41)</f>
        <v>8716532001065</v>
      </c>
      <c r="B40" s="16" t="str">
        <f>+_xlfn.IFS('GS1 BeNeLux RTI list'!B41="","",'GS1 BeNeLux RTI list'!B41&lt;&gt;"",'GS1 BeNeLux RTI list'!B41)</f>
        <v>CC Euro Dolly RFID Tag</v>
      </c>
      <c r="C40" s="16" t="str">
        <f>+_xlfn.IFS('GS1 BeNeLux RTI list'!B41="","",'GS1 BeNeLux RTI list'!B41&lt;&gt;"",'GS1 BeNeLux RTI list'!B41)</f>
        <v>CC Euro Dolly RFID Tag</v>
      </c>
      <c r="D40" s="11"/>
      <c r="E40" s="11" t="str">
        <f>+_xlfn.IFS('GS1 BeNeLux RTI list'!A41="","",'GS1 BeNeLux RTI list'!A41&lt;&gt;"",'GS1 BeNeLux RTI list'!A41)</f>
        <v>Container Centralen A/S</v>
      </c>
    </row>
    <row r="41" spans="1:5" x14ac:dyDescent="0.2">
      <c r="A41" s="14">
        <f>+_xlfn.IFS('GS1 BeNeLux RTI list'!C42="","",'GS1 BeNeLux RTI list'!C42&lt;&gt;"",'GS1 BeNeLux RTI list'!C42)</f>
        <v>8716532001102</v>
      </c>
      <c r="B41" s="16" t="str">
        <f>+_xlfn.IFS('GS1 BeNeLux RTI list'!B42="","",'GS1 BeNeLux RTI list'!B42&lt;&gt;"",'GS1 BeNeLux RTI list'!B42)</f>
        <v>CC Euro Roll container</v>
      </c>
      <c r="C41" s="16" t="str">
        <f>+_xlfn.IFS('GS1 BeNeLux RTI list'!B42="","",'GS1 BeNeLux RTI list'!B42&lt;&gt;"",'GS1 BeNeLux RTI list'!B42)</f>
        <v>CC Euro Roll container</v>
      </c>
      <c r="D41" s="11"/>
      <c r="E41" s="11" t="str">
        <f>+_xlfn.IFS('GS1 BeNeLux RTI list'!A42="","",'GS1 BeNeLux RTI list'!A42&lt;&gt;"",'GS1 BeNeLux RTI list'!A42)</f>
        <v>Container Centralen A/S</v>
      </c>
    </row>
    <row r="42" spans="1:5" x14ac:dyDescent="0.2">
      <c r="A42" s="14">
        <f>+_xlfn.IFS('GS1 BeNeLux RTI list'!C43="","",'GS1 BeNeLux RTI list'!C43&lt;&gt;"",'GS1 BeNeLux RTI list'!C43)</f>
        <v>8716532001096</v>
      </c>
      <c r="B42" s="16" t="str">
        <f>+_xlfn.IFS('GS1 BeNeLux RTI list'!B43="","",'GS1 BeNeLux RTI list'!B43&lt;&gt;"",'GS1 BeNeLux RTI list'!B43)</f>
        <v>CC Euro Rolly</v>
      </c>
      <c r="C42" s="16" t="str">
        <f>+_xlfn.IFS('GS1 BeNeLux RTI list'!B43="","",'GS1 BeNeLux RTI list'!B43&lt;&gt;"",'GS1 BeNeLux RTI list'!B43)</f>
        <v>CC Euro Rolly</v>
      </c>
      <c r="D42" s="11"/>
      <c r="E42" s="11" t="str">
        <f>+_xlfn.IFS('GS1 BeNeLux RTI list'!A43="","",'GS1 BeNeLux RTI list'!A43&lt;&gt;"",'GS1 BeNeLux RTI list'!A43)</f>
        <v>Container Centralen A/S</v>
      </c>
    </row>
    <row r="43" spans="1:5" x14ac:dyDescent="0.2">
      <c r="A43" s="14">
        <f>+_xlfn.IFS('GS1 BeNeLux RTI list'!C44="","",'GS1 BeNeLux RTI list'!C44&lt;&gt;"",'GS1 BeNeLux RTI list'!C44)</f>
        <v>8716532001133</v>
      </c>
      <c r="B43" s="16" t="str">
        <f>+_xlfn.IFS('GS1 BeNeLux RTI list'!B44="","",'GS1 BeNeLux RTI list'!B44&lt;&gt;"",'GS1 BeNeLux RTI list'!B44)</f>
        <v>CC Euro Trolley post 1175mm</v>
      </c>
      <c r="C43" s="16" t="str">
        <f>+_xlfn.IFS('GS1 BeNeLux RTI list'!B44="","",'GS1 BeNeLux RTI list'!B44&lt;&gt;"",'GS1 BeNeLux RTI list'!B44)</f>
        <v>CC Euro Trolley post 1175mm</v>
      </c>
      <c r="D43" s="11"/>
      <c r="E43" s="11" t="str">
        <f>+_xlfn.IFS('GS1 BeNeLux RTI list'!A44="","",'GS1 BeNeLux RTI list'!A44&lt;&gt;"",'GS1 BeNeLux RTI list'!A44)</f>
        <v>Container Centralen A/S</v>
      </c>
    </row>
    <row r="44" spans="1:5" x14ac:dyDescent="0.2">
      <c r="A44" s="14">
        <f>+_xlfn.IFS('GS1 BeNeLux RTI list'!C45="","",'GS1 BeNeLux RTI list'!C45&lt;&gt;"",'GS1 BeNeLux RTI list'!C45)</f>
        <v>8716532001140</v>
      </c>
      <c r="B44" s="16" t="str">
        <f>+_xlfn.IFS('GS1 BeNeLux RTI list'!B45="","",'GS1 BeNeLux RTI list'!B45&lt;&gt;"",'GS1 BeNeLux RTI list'!B45)</f>
        <v>CC Euro Trolley post 1792mm</v>
      </c>
      <c r="C44" s="16" t="str">
        <f>+_xlfn.IFS('GS1 BeNeLux RTI list'!B45="","",'GS1 BeNeLux RTI list'!B45&lt;&gt;"",'GS1 BeNeLux RTI list'!B45)</f>
        <v>CC Euro Trolley post 1792mm</v>
      </c>
      <c r="D44" s="11"/>
      <c r="E44" s="11" t="str">
        <f>+_xlfn.IFS('GS1 BeNeLux RTI list'!A45="","",'GS1 BeNeLux RTI list'!A45&lt;&gt;"",'GS1 BeNeLux RTI list'!A45)</f>
        <v>Container Centralen A/S</v>
      </c>
    </row>
    <row r="45" spans="1:5" x14ac:dyDescent="0.2">
      <c r="A45" s="14">
        <f>+_xlfn.IFS('GS1 BeNeLux RTI list'!C46="","",'GS1 BeNeLux RTI list'!C46&lt;&gt;"",'GS1 BeNeLux RTI list'!C46)</f>
        <v>8716532001157</v>
      </c>
      <c r="B45" s="16" t="str">
        <f>+_xlfn.IFS('GS1 BeNeLux RTI list'!B46="","",'GS1 BeNeLux RTI list'!B46&lt;&gt;"",'GS1 BeNeLux RTI list'!B46)</f>
        <v>CC Euro Trolley Shelf</v>
      </c>
      <c r="C45" s="16" t="str">
        <f>+_xlfn.IFS('GS1 BeNeLux RTI list'!B46="","",'GS1 BeNeLux RTI list'!B46&lt;&gt;"",'GS1 BeNeLux RTI list'!B46)</f>
        <v>CC Euro Trolley Shelf</v>
      </c>
      <c r="D45" s="11"/>
      <c r="E45" s="11" t="str">
        <f>+_xlfn.IFS('GS1 BeNeLux RTI list'!A46="","",'GS1 BeNeLux RTI list'!A46&lt;&gt;"",'GS1 BeNeLux RTI list'!A46)</f>
        <v>Container Centralen A/S</v>
      </c>
    </row>
    <row r="46" spans="1:5" x14ac:dyDescent="0.2">
      <c r="A46" s="14">
        <f>+_xlfn.IFS('GS1 BeNeLux RTI list'!C47="","",'GS1 BeNeLux RTI list'!C47&lt;&gt;"",'GS1 BeNeLux RTI list'!C47)</f>
        <v>8716532001119</v>
      </c>
      <c r="B46" s="16" t="str">
        <f>+_xlfn.IFS('GS1 BeNeLux RTI list'!B47="","",'GS1 BeNeLux RTI list'!B47&lt;&gt;"",'GS1 BeNeLux RTI list'!B47)</f>
        <v>CC Euro Trolley w/castors</v>
      </c>
      <c r="C46" s="16" t="str">
        <f>+_xlfn.IFS('GS1 BeNeLux RTI list'!B47="","",'GS1 BeNeLux RTI list'!B47&lt;&gt;"",'GS1 BeNeLux RTI list'!B47)</f>
        <v>CC Euro Trolley w/castors</v>
      </c>
      <c r="D46" s="11"/>
      <c r="E46" s="11" t="str">
        <f>+_xlfn.IFS('GS1 BeNeLux RTI list'!A47="","",'GS1 BeNeLux RTI list'!A47&lt;&gt;"",'GS1 BeNeLux RTI list'!A47)</f>
        <v>Container Centralen A/S</v>
      </c>
    </row>
    <row r="47" spans="1:5" x14ac:dyDescent="0.2">
      <c r="A47" s="14">
        <f>+_xlfn.IFS('GS1 BeNeLux RTI list'!C48="","",'GS1 BeNeLux RTI list'!C48&lt;&gt;"",'GS1 BeNeLux RTI list'!C48)</f>
        <v>8716532001126</v>
      </c>
      <c r="B47" s="16" t="str">
        <f>+_xlfn.IFS('GS1 BeNeLux RTI list'!B48="","",'GS1 BeNeLux RTI list'!B48&lt;&gt;"",'GS1 BeNeLux RTI list'!B48)</f>
        <v>CC Euro Trolley wo/castors</v>
      </c>
      <c r="C47" s="16" t="str">
        <f>+_xlfn.IFS('GS1 BeNeLux RTI list'!B48="","",'GS1 BeNeLux RTI list'!B48&lt;&gt;"",'GS1 BeNeLux RTI list'!B48)</f>
        <v>CC Euro Trolley wo/castors</v>
      </c>
      <c r="D47" s="11"/>
      <c r="E47" s="11" t="str">
        <f>+_xlfn.IFS('GS1 BeNeLux RTI list'!A48="","",'GS1 BeNeLux RTI list'!A48&lt;&gt;"",'GS1 BeNeLux RTI list'!A48)</f>
        <v>Container Centralen A/S</v>
      </c>
    </row>
    <row r="48" spans="1:5" x14ac:dyDescent="0.2">
      <c r="A48" s="14">
        <f>+_xlfn.IFS('GS1 BeNeLux RTI list'!C49="","",'GS1 BeNeLux RTI list'!C49&lt;&gt;"",'GS1 BeNeLux RTI list'!C49)</f>
        <v>8716532001003</v>
      </c>
      <c r="B48" s="16" t="str">
        <f>+_xlfn.IFS('GS1 BeNeLux RTI list'!B49="","",'GS1 BeNeLux RTI list'!B49&lt;&gt;"",'GS1 BeNeLux RTI list'!B49)</f>
        <v>CC Eurocrate 115 (VRC115)</v>
      </c>
      <c r="C48" s="16" t="str">
        <f>+_xlfn.IFS('GS1 BeNeLux RTI list'!B49="","",'GS1 BeNeLux RTI list'!B49&lt;&gt;"",'GS1 BeNeLux RTI list'!B49)</f>
        <v>CC Eurocrate 115 (VRC115)</v>
      </c>
      <c r="D48" s="11"/>
      <c r="E48" s="11" t="str">
        <f>+_xlfn.IFS('GS1 BeNeLux RTI list'!A49="","",'GS1 BeNeLux RTI list'!A49&lt;&gt;"",'GS1 BeNeLux RTI list'!A49)</f>
        <v>Container Centralen A/S</v>
      </c>
    </row>
    <row r="49" spans="1:5" x14ac:dyDescent="0.2">
      <c r="A49" s="14">
        <f>+_xlfn.IFS('GS1 BeNeLux RTI list'!C50="","",'GS1 BeNeLux RTI list'!C50&lt;&gt;"",'GS1 BeNeLux RTI list'!C50)</f>
        <v>8716532000556</v>
      </c>
      <c r="B49" s="16" t="str">
        <f>+_xlfn.IFS('GS1 BeNeLux RTI list'!B50="","",'GS1 BeNeLux RTI list'!B50&lt;&gt;"",'GS1 BeNeLux RTI list'!B50)</f>
        <v>CC Eurocrate 167 (VRC167)</v>
      </c>
      <c r="C49" s="16" t="str">
        <f>+_xlfn.IFS('GS1 BeNeLux RTI list'!B50="","",'GS1 BeNeLux RTI list'!B50&lt;&gt;"",'GS1 BeNeLux RTI list'!B50)</f>
        <v>CC Eurocrate 167 (VRC167)</v>
      </c>
      <c r="D49" s="11"/>
      <c r="E49" s="11" t="str">
        <f>+_xlfn.IFS('GS1 BeNeLux RTI list'!A50="","",'GS1 BeNeLux RTI list'!A50&lt;&gt;"",'GS1 BeNeLux RTI list'!A50)</f>
        <v>Container Centralen A/S</v>
      </c>
    </row>
    <row r="50" spans="1:5" x14ac:dyDescent="0.2">
      <c r="A50" s="14">
        <f>+_xlfn.IFS('GS1 BeNeLux RTI list'!C51="","",'GS1 BeNeLux RTI list'!C51&lt;&gt;"",'GS1 BeNeLux RTI list'!C51)</f>
        <v>8716532050322</v>
      </c>
      <c r="B50" s="16" t="str">
        <f>+_xlfn.IFS('GS1 BeNeLux RTI list'!B51="","",'GS1 BeNeLux RTI list'!B51&lt;&gt;"",'GS1 BeNeLux RTI list'!B51)</f>
        <v>CC Eurocrate 220 Red</v>
      </c>
      <c r="C50" s="16" t="str">
        <f>+_xlfn.IFS('GS1 BeNeLux RTI list'!B51="","",'GS1 BeNeLux RTI list'!B51&lt;&gt;"",'GS1 BeNeLux RTI list'!B51)</f>
        <v>CC Eurocrate 220 Red</v>
      </c>
      <c r="D50" s="11"/>
      <c r="E50" s="11" t="str">
        <f>+_xlfn.IFS('GS1 BeNeLux RTI list'!A51="","",'GS1 BeNeLux RTI list'!A51&lt;&gt;"",'GS1 BeNeLux RTI list'!A51)</f>
        <v>Container Centralen A/S</v>
      </c>
    </row>
    <row r="51" spans="1:5" x14ac:dyDescent="0.2">
      <c r="A51" s="14">
        <f>+_xlfn.IFS('GS1 BeNeLux RTI list'!C52="","",'GS1 BeNeLux RTI list'!C52&lt;&gt;"",'GS1 BeNeLux RTI list'!C52)</f>
        <v>8716532000563</v>
      </c>
      <c r="B51" s="16" t="str">
        <f>+_xlfn.IFS('GS1 BeNeLux RTI list'!B52="","",'GS1 BeNeLux RTI list'!B52&lt;&gt;"",'GS1 BeNeLux RTI list'!B52)</f>
        <v>CC Eurocrate 222 (VRC222)</v>
      </c>
      <c r="C51" s="16" t="str">
        <f>+_xlfn.IFS('GS1 BeNeLux RTI list'!B52="","",'GS1 BeNeLux RTI list'!B52&lt;&gt;"",'GS1 BeNeLux RTI list'!B52)</f>
        <v>CC Eurocrate 222 (VRC222)</v>
      </c>
      <c r="D51" s="11"/>
      <c r="E51" s="11" t="str">
        <f>+_xlfn.IFS('GS1 BeNeLux RTI list'!A52="","",'GS1 BeNeLux RTI list'!A52&lt;&gt;"",'GS1 BeNeLux RTI list'!A52)</f>
        <v>Container Centralen A/S</v>
      </c>
    </row>
    <row r="52" spans="1:5" x14ac:dyDescent="0.2">
      <c r="A52" s="14">
        <f>+_xlfn.IFS('GS1 BeNeLux RTI list'!C53="","",'GS1 BeNeLux RTI list'!C53&lt;&gt;"",'GS1 BeNeLux RTI list'!C53)</f>
        <v>8716532001416</v>
      </c>
      <c r="B52" s="16" t="str">
        <f>+_xlfn.IFS('GS1 BeNeLux RTI list'!B53="","",'GS1 BeNeLux RTI list'!B53&lt;&gt;"",'GS1 BeNeLux RTI list'!B53)</f>
        <v>CC Eurocrate 4150 (VRC4150)</v>
      </c>
      <c r="C52" s="16" t="str">
        <f>+_xlfn.IFS('GS1 BeNeLux RTI list'!B53="","",'GS1 BeNeLux RTI list'!B53&lt;&gt;"",'GS1 BeNeLux RTI list'!B53)</f>
        <v>CC Eurocrate 4150 (VRC4150)</v>
      </c>
      <c r="D52" s="11"/>
      <c r="E52" s="11" t="str">
        <f>+_xlfn.IFS('GS1 BeNeLux RTI list'!A53="","",'GS1 BeNeLux RTI list'!A53&lt;&gt;"",'GS1 BeNeLux RTI list'!A53)</f>
        <v>Container Centralen A/S</v>
      </c>
    </row>
    <row r="53" spans="1:5" x14ac:dyDescent="0.2">
      <c r="A53" s="14">
        <f>+_xlfn.IFS('GS1 BeNeLux RTI list'!C54="","",'GS1 BeNeLux RTI list'!C54&lt;&gt;"",'GS1 BeNeLux RTI list'!C54)</f>
        <v>8716532001188</v>
      </c>
      <c r="B53" s="16" t="str">
        <f>+_xlfn.IFS('GS1 BeNeLux RTI list'!B54="","",'GS1 BeNeLux RTI list'!B54&lt;&gt;"",'GS1 BeNeLux RTI list'!B54)</f>
        <v>CC Low Noise Dolly</v>
      </c>
      <c r="C53" s="16" t="str">
        <f>+_xlfn.IFS('GS1 BeNeLux RTI list'!B54="","",'GS1 BeNeLux RTI list'!B54&lt;&gt;"",'GS1 BeNeLux RTI list'!B54)</f>
        <v>CC Low Noise Dolly</v>
      </c>
      <c r="D53" s="11"/>
      <c r="E53" s="11" t="str">
        <f>+_xlfn.IFS('GS1 BeNeLux RTI list'!A54="","",'GS1 BeNeLux RTI list'!A54&lt;&gt;"",'GS1 BeNeLux RTI list'!A54)</f>
        <v>Container Centralen A/S</v>
      </c>
    </row>
    <row r="54" spans="1:5" x14ac:dyDescent="0.2">
      <c r="A54" s="14">
        <f>+_xlfn.IFS('GS1 BeNeLux RTI list'!C55="","",'GS1 BeNeLux RTI list'!C55&lt;&gt;"",'GS1 BeNeLux RTI list'!C55)</f>
        <v>8716532001171</v>
      </c>
      <c r="B54" s="16" t="str">
        <f>+_xlfn.IFS('GS1 BeNeLux RTI list'!B55="","",'GS1 BeNeLux RTI list'!B55&lt;&gt;"",'GS1 BeNeLux RTI list'!B55)</f>
        <v>CC Low Noise Rolly</v>
      </c>
      <c r="C54" s="16" t="str">
        <f>+_xlfn.IFS('GS1 BeNeLux RTI list'!B55="","",'GS1 BeNeLux RTI list'!B55&lt;&gt;"",'GS1 BeNeLux RTI list'!B55)</f>
        <v>CC Low Noise Rolly</v>
      </c>
      <c r="D54" s="11"/>
      <c r="E54" s="11" t="str">
        <f>+_xlfn.IFS('GS1 BeNeLux RTI list'!A55="","",'GS1 BeNeLux RTI list'!A55&lt;&gt;"",'GS1 BeNeLux RTI list'!A55)</f>
        <v>Container Centralen A/S</v>
      </c>
    </row>
    <row r="55" spans="1:5" x14ac:dyDescent="0.2">
      <c r="A55" s="14">
        <f>+_xlfn.IFS('GS1 BeNeLux RTI list'!C56="","",'GS1 BeNeLux RTI list'!C56&lt;&gt;"",'GS1 BeNeLux RTI list'!C56)</f>
        <v>8716532014102</v>
      </c>
      <c r="B55" s="16" t="str">
        <f>+_xlfn.IFS('GS1 BeNeLux RTI list'!B56="","",'GS1 BeNeLux RTI list'!B56&lt;&gt;"",'GS1 BeNeLux RTI list'!B56)</f>
        <v>CC Minitainer</v>
      </c>
      <c r="C55" s="16" t="str">
        <f>+_xlfn.IFS('GS1 BeNeLux RTI list'!B56="","",'GS1 BeNeLux RTI list'!B56&lt;&gt;"",'GS1 BeNeLux RTI list'!B56)</f>
        <v>CC Minitainer</v>
      </c>
      <c r="D55" s="11"/>
      <c r="E55" s="11" t="str">
        <f>+_xlfn.IFS('GS1 BeNeLux RTI list'!A56="","",'GS1 BeNeLux RTI list'!A56&lt;&gt;"",'GS1 BeNeLux RTI list'!A56)</f>
        <v>Container Centralen A/S</v>
      </c>
    </row>
    <row r="56" spans="1:5" x14ac:dyDescent="0.2">
      <c r="A56" s="14">
        <f>+_xlfn.IFS('GS1 BeNeLux RTI list'!C57="","",'GS1 BeNeLux RTI list'!C57&lt;&gt;"",'GS1 BeNeLux RTI list'!C57)</f>
        <v>8716532013105</v>
      </c>
      <c r="B56" s="16" t="str">
        <f>+_xlfn.IFS('GS1 BeNeLux RTI list'!B57="","",'GS1 BeNeLux RTI list'!B57&lt;&gt;"",'GS1 BeNeLux RTI list'!B57)</f>
        <v>CC Roll Container</v>
      </c>
      <c r="C56" s="16" t="str">
        <f>+_xlfn.IFS('GS1 BeNeLux RTI list'!B57="","",'GS1 BeNeLux RTI list'!B57&lt;&gt;"",'GS1 BeNeLux RTI list'!B57)</f>
        <v>CC Roll Container</v>
      </c>
      <c r="D56" s="11"/>
      <c r="E56" s="11" t="str">
        <f>+_xlfn.IFS('GS1 BeNeLux RTI list'!A57="","",'GS1 BeNeLux RTI list'!A57&lt;&gt;"",'GS1 BeNeLux RTI list'!A57)</f>
        <v>Container Centralen A/S</v>
      </c>
    </row>
    <row r="57" spans="1:5" x14ac:dyDescent="0.2">
      <c r="A57" s="14">
        <f>+_xlfn.IFS('GS1 BeNeLux RTI list'!C58="","",'GS1 BeNeLux RTI list'!C58&lt;&gt;"",'GS1 BeNeLux RTI list'!C58)</f>
        <v>8716532016106</v>
      </c>
      <c r="B57" s="16" t="str">
        <f>+_xlfn.IFS('GS1 BeNeLux RTI list'!B58="","",'GS1 BeNeLux RTI list'!B58&lt;&gt;"",'GS1 BeNeLux RTI list'!B58)</f>
        <v>CC Rolly</v>
      </c>
      <c r="C57" s="16" t="str">
        <f>+_xlfn.IFS('GS1 BeNeLux RTI list'!B58="","",'GS1 BeNeLux RTI list'!B58&lt;&gt;"",'GS1 BeNeLux RTI list'!B58)</f>
        <v>CC Rolly</v>
      </c>
      <c r="D57" s="11"/>
      <c r="E57" s="11" t="str">
        <f>+_xlfn.IFS('GS1 BeNeLux RTI list'!A58="","",'GS1 BeNeLux RTI list'!A58&lt;&gt;"",'GS1 BeNeLux RTI list'!A58)</f>
        <v>Container Centralen A/S</v>
      </c>
    </row>
    <row r="58" spans="1:5" ht="45" x14ac:dyDescent="0.2">
      <c r="A58" s="14">
        <f>+_xlfn.IFS('GS1 BeNeLux RTI list'!C59="","",'GS1 BeNeLux RTI list'!C59&lt;&gt;"",'GS1 BeNeLux RTI list'!C59)</f>
        <v>8716532001454</v>
      </c>
      <c r="B58" s="16" t="str">
        <f>+_xlfn.IFS('GS1 BeNeLux RTI list'!B59="","",'GS1 BeNeLux RTI list'!B59&lt;&gt;"",'GS1 BeNeLux RTI list'!B59)</f>
        <v>CC Solid, 1350 mm x 565 mm, full metal shelf for use on CC containers</v>
      </c>
      <c r="C58" s="16" t="str">
        <f>+_xlfn.IFS('GS1 BeNeLux RTI list'!B59="","",'GS1 BeNeLux RTI list'!B59&lt;&gt;"",'GS1 BeNeLux RTI list'!B59)</f>
        <v>CC Solid, 1350 mm x 565 mm, full metal shelf for use on CC containers</v>
      </c>
      <c r="D58" s="11"/>
      <c r="E58" s="11" t="str">
        <f>+_xlfn.IFS('GS1 BeNeLux RTI list'!A59="","",'GS1 BeNeLux RTI list'!A59&lt;&gt;"",'GS1 BeNeLux RTI list'!A59)</f>
        <v>Container Centralen A/S</v>
      </c>
    </row>
    <row r="59" spans="1:5" ht="30" x14ac:dyDescent="0.2">
      <c r="A59" s="14">
        <f>+_xlfn.IFS('GS1 BeNeLux RTI list'!C60="","",'GS1 BeNeLux RTI list'!C60&lt;&gt;"",'GS1 BeNeLux RTI list'!C60)</f>
        <v>8716532000037</v>
      </c>
      <c r="B59" s="16" t="str">
        <f>+_xlfn.IFS('GS1 BeNeLux RTI list'!B60="","",'GS1 BeNeLux RTI list'!B60&lt;&gt;"",'GS1 BeNeLux RTI list'!B60)</f>
        <v>CC wooden shelf for use on CC containers, 1350x565</v>
      </c>
      <c r="C59" s="16" t="str">
        <f>+_xlfn.IFS('GS1 BeNeLux RTI list'!B60="","",'GS1 BeNeLux RTI list'!B60&lt;&gt;"",'GS1 BeNeLux RTI list'!B60)</f>
        <v>CC wooden shelf for use on CC containers, 1350x565</v>
      </c>
      <c r="D59" s="11"/>
      <c r="E59" s="11" t="str">
        <f>+_xlfn.IFS('GS1 BeNeLux RTI list'!A60="","",'GS1 BeNeLux RTI list'!A60&lt;&gt;"",'GS1 BeNeLux RTI list'!A60)</f>
        <v>Container Centralen A/S</v>
      </c>
    </row>
    <row r="60" spans="1:5" ht="30" x14ac:dyDescent="0.2">
      <c r="A60" s="14">
        <f>+_xlfn.IFS('GS1 BeNeLux RTI list'!C61="","",'GS1 BeNeLux RTI list'!C61&lt;&gt;"",'GS1 BeNeLux RTI list'!C61)</f>
        <v>5407004430034</v>
      </c>
      <c r="B60" s="16" t="str">
        <f>+_xlfn.IFS('GS1 BeNeLux RTI list'!B61="","",'GS1 BeNeLux RTI list'!B61&lt;&gt;"",'GS1 BeNeLux RTI list'!B61)</f>
        <v xml:space="preserve">CL H1 Blue food grade plastic pallet 18kg HDPE 1200x800x160 </v>
      </c>
      <c r="C60" s="16" t="str">
        <f>+_xlfn.IFS('GS1 BeNeLux RTI list'!B61="","",'GS1 BeNeLux RTI list'!B61&lt;&gt;"",'GS1 BeNeLux RTI list'!B61)</f>
        <v xml:space="preserve">CL H1 Blue food grade plastic pallet 18kg HDPE 1200x800x160 </v>
      </c>
      <c r="D60" s="11"/>
      <c r="E60" s="11" t="str">
        <f>+_xlfn.IFS('GS1 BeNeLux RTI list'!A61="","",'GS1 BeNeLux RTI list'!A61&lt;&gt;"",'GS1 BeNeLux RTI list'!A61)</f>
        <v>Contraload</v>
      </c>
    </row>
    <row r="61" spans="1:5" ht="45" x14ac:dyDescent="0.2">
      <c r="A61" s="14">
        <f>+_xlfn.IFS('GS1 BeNeLux RTI list'!C62="","",'GS1 BeNeLux RTI list'!C62&lt;&gt;"",'GS1 BeNeLux RTI list'!C62)</f>
        <v>5407004430041</v>
      </c>
      <c r="B61" s="16" t="str">
        <f>+_xlfn.IFS('GS1 BeNeLux RTI list'!B62="","",'GS1 BeNeLux RTI list'!B62&lt;&gt;"",'GS1 BeNeLux RTI list'!B62)</f>
        <v xml:space="preserve">CL CR3 Blue metal reinforced, 5 runner, food grade plastic pallet 25,5kg HDPE 1200x1000x160 </v>
      </c>
      <c r="C61" s="16" t="str">
        <f>+_xlfn.IFS('GS1 BeNeLux RTI list'!B62="","",'GS1 BeNeLux RTI list'!B62&lt;&gt;"",'GS1 BeNeLux RTI list'!B62)</f>
        <v xml:space="preserve">CL CR3 Blue metal reinforced, 5 runner, food grade plastic pallet 25,5kg HDPE 1200x1000x160 </v>
      </c>
      <c r="D61" s="11"/>
      <c r="E61" s="11" t="str">
        <f>+_xlfn.IFS('GS1 BeNeLux RTI list'!A62="","",'GS1 BeNeLux RTI list'!A62&lt;&gt;"",'GS1 BeNeLux RTI list'!A62)</f>
        <v>Contraload</v>
      </c>
    </row>
    <row r="62" spans="1:5" ht="45" x14ac:dyDescent="0.2">
      <c r="A62" s="14">
        <f>+_xlfn.IFS('GS1 BeNeLux RTI list'!C63="","",'GS1 BeNeLux RTI list'!C63&lt;&gt;"",'GS1 BeNeLux RTI list'!C63)</f>
        <v>5407004430072</v>
      </c>
      <c r="B62" s="16" t="str">
        <f>+_xlfn.IFS('GS1 BeNeLux RTI list'!B63="","",'GS1 BeNeLux RTI list'!B63&lt;&gt;"",'GS1 BeNeLux RTI list'!B63)</f>
        <v xml:space="preserve">CL PPP3 GreyBlue 3 runner, food grade plastic pallet 20kg  PP 1200X1000x160 </v>
      </c>
      <c r="C62" s="16" t="str">
        <f>+_xlfn.IFS('GS1 BeNeLux RTI list'!B63="","",'GS1 BeNeLux RTI list'!B63&lt;&gt;"",'GS1 BeNeLux RTI list'!B63)</f>
        <v xml:space="preserve">CL PPP3 GreyBlue 3 runner, food grade plastic pallet 20kg  PP 1200X1000x160 </v>
      </c>
      <c r="D62" s="11"/>
      <c r="E62" s="11" t="str">
        <f>+_xlfn.IFS('GS1 BeNeLux RTI list'!A63="","",'GS1 BeNeLux RTI list'!A63&lt;&gt;"",'GS1 BeNeLux RTI list'!A63)</f>
        <v>Contraload</v>
      </c>
    </row>
    <row r="63" spans="1:5" ht="30" x14ac:dyDescent="0.2">
      <c r="A63" s="14">
        <f>+_xlfn.IFS('GS1 BeNeLux RTI list'!C64="","",'GS1 BeNeLux RTI list'!C64&lt;&gt;"",'GS1 BeNeLux RTI list'!C64)</f>
        <v>5407004430089</v>
      </c>
      <c r="B63" s="16" t="str">
        <f>+_xlfn.IFS('GS1 BeNeLux RTI list'!B64="","",'GS1 BeNeLux RTI list'!B64&lt;&gt;"",'GS1 BeNeLux RTI list'!B64)</f>
        <v xml:space="preserve">CL PPP5 BLACK 5 runner, plastic pallet 20kg  PP 1200X1000x160 </v>
      </c>
      <c r="C63" s="16" t="str">
        <f>+_xlfn.IFS('GS1 BeNeLux RTI list'!B64="","",'GS1 BeNeLux RTI list'!B64&lt;&gt;"",'GS1 BeNeLux RTI list'!B64)</f>
        <v xml:space="preserve">CL PPP5 BLACK 5 runner, plastic pallet 20kg  PP 1200X1000x160 </v>
      </c>
      <c r="D63" s="11"/>
      <c r="E63" s="11" t="str">
        <f>+_xlfn.IFS('GS1 BeNeLux RTI list'!A64="","",'GS1 BeNeLux RTI list'!A64&lt;&gt;"",'GS1 BeNeLux RTI list'!A64)</f>
        <v>Contraload</v>
      </c>
    </row>
    <row r="64" spans="1:5" ht="45" x14ac:dyDescent="0.2">
      <c r="A64" s="14">
        <f>+_xlfn.IFS('GS1 BeNeLux RTI list'!C65="","",'GS1 BeNeLux RTI list'!C65&lt;&gt;"",'GS1 BeNeLux RTI list'!C65)</f>
        <v>5407004430102</v>
      </c>
      <c r="B64" s="16" t="str">
        <f>+_xlfn.IFS('GS1 BeNeLux RTI list'!B65="","",'GS1 BeNeLux RTI list'!B65&lt;&gt;"",'GS1 BeNeLux RTI list'!B65)</f>
        <v>CL CR1 Blue metal reinforced, food grade plastic pallet 21,5kg HDPE 1200x800x160</v>
      </c>
      <c r="C64" s="16" t="str">
        <f>+_xlfn.IFS('GS1 BeNeLux RTI list'!B65="","",'GS1 BeNeLux RTI list'!B65&lt;&gt;"",'GS1 BeNeLux RTI list'!B65)</f>
        <v>CL CR1 Blue metal reinforced, food grade plastic pallet 21,5kg HDPE 1200x800x160</v>
      </c>
      <c r="D64" s="11"/>
      <c r="E64" s="11" t="str">
        <f>+_xlfn.IFS('GS1 BeNeLux RTI list'!A65="","",'GS1 BeNeLux RTI list'!A65&lt;&gt;"",'GS1 BeNeLux RTI list'!A65)</f>
        <v>Contraload</v>
      </c>
    </row>
    <row r="65" spans="1:5" ht="45" x14ac:dyDescent="0.2">
      <c r="A65" s="14">
        <f>+_xlfn.IFS('GS1 BeNeLux RTI list'!C66="","",'GS1 BeNeLux RTI list'!C66&lt;&gt;"",'GS1 BeNeLux RTI list'!C66)</f>
        <v>5407004430683</v>
      </c>
      <c r="B65" s="16" t="str">
        <f>+_xlfn.IFS('GS1 BeNeLux RTI list'!B66="","",'GS1 BeNeLux RTI list'!B66&lt;&gt;"",'GS1 BeNeLux RTI list'!B66)</f>
        <v>CL MAGNUM 1208 foldable dry bulk container Black&amp;Grey 60,9kg HDPE 1200x950x800</v>
      </c>
      <c r="C65" s="16" t="str">
        <f>+_xlfn.IFS('GS1 BeNeLux RTI list'!B66="","",'GS1 BeNeLux RTI list'!B66&lt;&gt;"",'GS1 BeNeLux RTI list'!B66)</f>
        <v>CL MAGNUM 1208 foldable dry bulk container Black&amp;Grey 60,9kg HDPE 1200x950x800</v>
      </c>
      <c r="D65" s="11"/>
      <c r="E65" s="11" t="str">
        <f>+_xlfn.IFS('GS1 BeNeLux RTI list'!A66="","",'GS1 BeNeLux RTI list'!A66&lt;&gt;"",'GS1 BeNeLux RTI list'!A66)</f>
        <v>Contraload</v>
      </c>
    </row>
    <row r="66" spans="1:5" ht="30" x14ac:dyDescent="0.2">
      <c r="A66" s="14">
        <f>+_xlfn.IFS('GS1 BeNeLux RTI list'!C67="","",'GS1 BeNeLux RTI list'!C67&lt;&gt;"",'GS1 BeNeLux RTI list'!C67)</f>
        <v>5407004430133</v>
      </c>
      <c r="B66" s="16" t="str">
        <f>+_xlfn.IFS('GS1 BeNeLux RTI list'!B67="","",'GS1 BeNeLux RTI list'!B67&lt;&gt;"",'GS1 BeNeLux RTI list'!B67)</f>
        <v>CL MAGNUM 1208 LID Black&amp;Grey HDPE 1200x800</v>
      </c>
      <c r="C66" s="16" t="str">
        <f>+_xlfn.IFS('GS1 BeNeLux RTI list'!B67="","",'GS1 BeNeLux RTI list'!B67&lt;&gt;"",'GS1 BeNeLux RTI list'!B67)</f>
        <v>CL MAGNUM 1208 LID Black&amp;Grey HDPE 1200x800</v>
      </c>
      <c r="D66" s="11"/>
      <c r="E66" s="11" t="str">
        <f>+_xlfn.IFS('GS1 BeNeLux RTI list'!A67="","",'GS1 BeNeLux RTI list'!A67&lt;&gt;"",'GS1 BeNeLux RTI list'!A67)</f>
        <v>Contraload</v>
      </c>
    </row>
    <row r="67" spans="1:5" ht="30" x14ac:dyDescent="0.2">
      <c r="A67" s="14">
        <f>+_xlfn.IFS('GS1 BeNeLux RTI list'!C68="","",'GS1 BeNeLux RTI list'!C68&lt;&gt;"",'GS1 BeNeLux RTI list'!C68)</f>
        <v>5407004430157</v>
      </c>
      <c r="B67" s="16" t="str">
        <f>+_xlfn.IFS('GS1 BeNeLux RTI list'!B68="","",'GS1 BeNeLux RTI list'!B68&lt;&gt;"",'GS1 BeNeLux RTI list'!B68)</f>
        <v>CL SMARTBOX 1208  Black&amp;Grey 41kg HDPE 1200x805x800</v>
      </c>
      <c r="C67" s="16" t="str">
        <f>+_xlfn.IFS('GS1 BeNeLux RTI list'!B68="","",'GS1 BeNeLux RTI list'!B68&lt;&gt;"",'GS1 BeNeLux RTI list'!B68)</f>
        <v>CL SMARTBOX 1208  Black&amp;Grey 41kg HDPE 1200x805x800</v>
      </c>
      <c r="D67" s="11"/>
      <c r="E67" s="11" t="str">
        <f>+_xlfn.IFS('GS1 BeNeLux RTI list'!A68="","",'GS1 BeNeLux RTI list'!A68&lt;&gt;"",'GS1 BeNeLux RTI list'!A68)</f>
        <v>Contraload</v>
      </c>
    </row>
    <row r="68" spans="1:5" x14ac:dyDescent="0.2">
      <c r="A68" s="14">
        <f>+_xlfn.IFS('GS1 BeNeLux RTI list'!C69="","",'GS1 BeNeLux RTI list'!C69&lt;&gt;"",'GS1 BeNeLux RTI list'!C69)</f>
        <v>5407004430140</v>
      </c>
      <c r="B68" s="16" t="str">
        <f>+_xlfn.IFS('GS1 BeNeLux RTI list'!B69="","",'GS1 BeNeLux RTI list'!B69&lt;&gt;"",'GS1 BeNeLux RTI list'!B69)</f>
        <v>CL LID Grey 1208 HDPE 1200x800</v>
      </c>
      <c r="C68" s="16" t="str">
        <f>+_xlfn.IFS('GS1 BeNeLux RTI list'!B69="","",'GS1 BeNeLux RTI list'!B69&lt;&gt;"",'GS1 BeNeLux RTI list'!B69)</f>
        <v>CL LID Grey 1208 HDPE 1200x800</v>
      </c>
      <c r="D68" s="11"/>
      <c r="E68" s="11" t="str">
        <f>+_xlfn.IFS('GS1 BeNeLux RTI list'!A69="","",'GS1 BeNeLux RTI list'!A69&lt;&gt;"",'GS1 BeNeLux RTI list'!A69)</f>
        <v>Contraload</v>
      </c>
    </row>
    <row r="69" spans="1:5" ht="60" x14ac:dyDescent="0.2">
      <c r="A69" s="14">
        <f>+_xlfn.IFS('GS1 BeNeLux RTI list'!C70="","",'GS1 BeNeLux RTI list'!C70&lt;&gt;"",'GS1 BeNeLux RTI list'!C70)</f>
        <v>5407004430164</v>
      </c>
      <c r="B69" s="16" t="str">
        <f>+_xlfn.IFS('GS1 BeNeLux RTI list'!B70="","",'GS1 BeNeLux RTI list'!B70&lt;&gt;"",'GS1 BeNeLux RTI list'!B70)</f>
        <v>CL COMBO 285 Foldable liquid bulk container 6 runner Black&amp;Grey 88,5kg PP 1155x1155x1132</v>
      </c>
      <c r="C69" s="16" t="str">
        <f>+_xlfn.IFS('GS1 BeNeLux RTI list'!B70="","",'GS1 BeNeLux RTI list'!B70&lt;&gt;"",'GS1 BeNeLux RTI list'!B70)</f>
        <v>CL COMBO 285 Foldable liquid bulk container 6 runner Black&amp;Grey 88,5kg PP 1155x1155x1132</v>
      </c>
      <c r="D69" s="11"/>
      <c r="E69" s="11" t="str">
        <f>+_xlfn.IFS('GS1 BeNeLux RTI list'!A70="","",'GS1 BeNeLux RTI list'!A70&lt;&gt;"",'GS1 BeNeLux RTI list'!A70)</f>
        <v>Contraload</v>
      </c>
    </row>
    <row r="70" spans="1:5" ht="60" x14ac:dyDescent="0.2">
      <c r="A70" s="14">
        <f>+_xlfn.IFS('GS1 BeNeLux RTI list'!C71="","",'GS1 BeNeLux RTI list'!C71&lt;&gt;"",'GS1 BeNeLux RTI list'!C71)</f>
        <v>5407004430171</v>
      </c>
      <c r="B70" s="16" t="str">
        <f>+_xlfn.IFS('GS1 BeNeLux RTI list'!B71="","",'GS1 BeNeLux RTI list'!B71&lt;&gt;"",'GS1 BeNeLux RTI list'!B71)</f>
        <v>CL COMBO 285 BD Foldable liquid container with bottom discharge, 6 runner Black&amp;Grey 88,5kg PP 1155x1155x1132</v>
      </c>
      <c r="C70" s="16" t="str">
        <f>+_xlfn.IFS('GS1 BeNeLux RTI list'!B71="","",'GS1 BeNeLux RTI list'!B71&lt;&gt;"",'GS1 BeNeLux RTI list'!B71)</f>
        <v>CL COMBO 285 BD Foldable liquid container with bottom discharge, 6 runner Black&amp;Grey 88,5kg PP 1155x1155x1132</v>
      </c>
      <c r="D70" s="11"/>
      <c r="E70" s="11" t="str">
        <f>+_xlfn.IFS('GS1 BeNeLux RTI list'!A71="","",'GS1 BeNeLux RTI list'!A71&lt;&gt;"",'GS1 BeNeLux RTI list'!A71)</f>
        <v>Contraload</v>
      </c>
    </row>
    <row r="71" spans="1:5" ht="30" x14ac:dyDescent="0.2">
      <c r="A71" s="14">
        <f>+_xlfn.IFS('GS1 BeNeLux RTI list'!C72="","",'GS1 BeNeLux RTI list'!C72&lt;&gt;"",'GS1 BeNeLux RTI list'!C72)</f>
        <v>5407004430188</v>
      </c>
      <c r="B71" s="16" t="str">
        <f>+_xlfn.IFS('GS1 BeNeLux RTI list'!B72="","",'GS1 BeNeLux RTI list'!B72&lt;&gt;"",'GS1 BeNeLux RTI list'!B72)</f>
        <v>CL COMBO 285 LID Black&amp;Grey PP 1155x1155</v>
      </c>
      <c r="C71" s="16" t="str">
        <f>+_xlfn.IFS('GS1 BeNeLux RTI list'!B72="","",'GS1 BeNeLux RTI list'!B72&lt;&gt;"",'GS1 BeNeLux RTI list'!B72)</f>
        <v>CL COMBO 285 LID Black&amp;Grey PP 1155x1155</v>
      </c>
      <c r="D71" s="11"/>
      <c r="E71" s="11" t="str">
        <f>+_xlfn.IFS('GS1 BeNeLux RTI list'!A72="","",'GS1 BeNeLux RTI list'!A72&lt;&gt;"",'GS1 BeNeLux RTI list'!A72)</f>
        <v>Contraload</v>
      </c>
    </row>
    <row r="72" spans="1:5" ht="90" x14ac:dyDescent="0.2">
      <c r="A72" s="14">
        <f>+_xlfn.IFS('GS1 BeNeLux RTI list'!C73="","",'GS1 BeNeLux RTI list'!C73&lt;&gt;"",'GS1 BeNeLux RTI list'!C73)</f>
        <v>5407004430331</v>
      </c>
      <c r="B72" s="16" t="str">
        <f>+_xlfn.IFS('GS1 BeNeLux RTI list'!B73="","",'GS1 BeNeLux RTI list'!B73&lt;&gt;"",'GS1 BeNeLux RTI list'!B73)</f>
        <v>CL ARCA COMBO 285 BD/DD Foldable liquid container with bottom discharge &amp; drop door, 3 runner Black&amp;Grey  85,5kg  PP 1155x1155x1132</v>
      </c>
      <c r="C72" s="16" t="str">
        <f>+_xlfn.IFS('GS1 BeNeLux RTI list'!B73="","",'GS1 BeNeLux RTI list'!B73&lt;&gt;"",'GS1 BeNeLux RTI list'!B73)</f>
        <v>CL ARCA COMBO 285 BD/DD Foldable liquid container with bottom discharge &amp; drop door, 3 runner Black&amp;Grey  85,5kg  PP 1155x1155x1132</v>
      </c>
      <c r="D72" s="11"/>
      <c r="E72" s="11" t="str">
        <f>+_xlfn.IFS('GS1 BeNeLux RTI list'!A73="","",'GS1 BeNeLux RTI list'!A73&lt;&gt;"",'GS1 BeNeLux RTI list'!A73)</f>
        <v>Contraload</v>
      </c>
    </row>
    <row r="73" spans="1:5" ht="30" x14ac:dyDescent="0.2">
      <c r="A73" s="14">
        <f>+_xlfn.IFS('GS1 BeNeLux RTI list'!C74="","",'GS1 BeNeLux RTI list'!C74&lt;&gt;"",'GS1 BeNeLux RTI list'!C74)</f>
        <v>5407004430812</v>
      </c>
      <c r="B73" s="16" t="str">
        <f>+_xlfn.IFS('GS1 BeNeLux RTI list'!B74="","",'GS1 BeNeLux RTI list'!B74&lt;&gt;"",'GS1 BeNeLux RTI list'!B74)</f>
        <v>CL MP3/DIC Green pallet PP 26kg 1200x1000x165</v>
      </c>
      <c r="C73" s="16" t="str">
        <f>+_xlfn.IFS('GS1 BeNeLux RTI list'!B74="","",'GS1 BeNeLux RTI list'!B74&lt;&gt;"",'GS1 BeNeLux RTI list'!B74)</f>
        <v>CL MP3/DIC Green pallet PP 26kg 1200x1000x165</v>
      </c>
      <c r="D73" s="11"/>
      <c r="E73" s="11" t="str">
        <f>+_xlfn.IFS('GS1 BeNeLux RTI list'!A74="","",'GS1 BeNeLux RTI list'!A74&lt;&gt;"",'GS1 BeNeLux RTI list'!A74)</f>
        <v>Contraload</v>
      </c>
    </row>
    <row r="74" spans="1:5" x14ac:dyDescent="0.2">
      <c r="A74" s="14">
        <f>+_xlfn.IFS('GS1 BeNeLux RTI list'!C75="","",'GS1 BeNeLux RTI list'!C75&lt;&gt;"",'GS1 BeNeLux RTI list'!C75)</f>
        <v>5400111008127</v>
      </c>
      <c r="B74" s="16" t="str">
        <f>+_xlfn.IFS('GS1 BeNeLux RTI list'!B75="","",'GS1 BeNeLux RTI list'!B75&lt;&gt;"",'GS1 BeNeLux RTI list'!B75)</f>
        <v>Delhaize 812 crate</v>
      </c>
      <c r="C74" s="16" t="str">
        <f>+_xlfn.IFS('GS1 BeNeLux RTI list'!B75="","",'GS1 BeNeLux RTI list'!B75&lt;&gt;"",'GS1 BeNeLux RTI list'!B75)</f>
        <v>Delhaize 812 crate</v>
      </c>
      <c r="D74" s="11"/>
      <c r="E74" s="11" t="str">
        <f>+_xlfn.IFS('GS1 BeNeLux RTI list'!A75="","",'GS1 BeNeLux RTI list'!A75&lt;&gt;"",'GS1 BeNeLux RTI list'!A75)</f>
        <v>Delhaize Belgium</v>
      </c>
    </row>
    <row r="75" spans="1:5" x14ac:dyDescent="0.2">
      <c r="A75" s="14">
        <f>+_xlfn.IFS('GS1 BeNeLux RTI list'!C76="","",'GS1 BeNeLux RTI list'!C76&lt;&gt;"",'GS1 BeNeLux RTI list'!C76)</f>
        <v>5400111008240</v>
      </c>
      <c r="B75" s="16" t="str">
        <f>+_xlfn.IFS('GS1 BeNeLux RTI list'!B76="","",'GS1 BeNeLux RTI list'!B76&lt;&gt;"",'GS1 BeNeLux RTI list'!B76)</f>
        <v xml:space="preserve">Delhaize 824 crate </v>
      </c>
      <c r="C75" s="16" t="str">
        <f>+_xlfn.IFS('GS1 BeNeLux RTI list'!B76="","",'GS1 BeNeLux RTI list'!B76&lt;&gt;"",'GS1 BeNeLux RTI list'!B76)</f>
        <v xml:space="preserve">Delhaize 824 crate </v>
      </c>
      <c r="D75" s="11"/>
      <c r="E75" s="11" t="str">
        <f>+_xlfn.IFS('GS1 BeNeLux RTI list'!A76="","",'GS1 BeNeLux RTI list'!A76&lt;&gt;"",'GS1 BeNeLux RTI list'!A76)</f>
        <v>Delhaize Belgium</v>
      </c>
    </row>
    <row r="76" spans="1:5" x14ac:dyDescent="0.2">
      <c r="A76" s="14">
        <f>+_xlfn.IFS('GS1 BeNeLux RTI list'!C77="","",'GS1 BeNeLux RTI list'!C77&lt;&gt;"",'GS1 BeNeLux RTI list'!C77)</f>
        <v>5400119007993</v>
      </c>
      <c r="B76" s="16" t="str">
        <f>+_xlfn.IFS('GS1 BeNeLux RTI list'!B77="","",'GS1 BeNeLux RTI list'!B77&lt;&gt;"",'GS1 BeNeLux RTI list'!B77)</f>
        <v>Delhaize Big Box</v>
      </c>
      <c r="C76" s="16" t="str">
        <f>+_xlfn.IFS('GS1 BeNeLux RTI list'!B77="","",'GS1 BeNeLux RTI list'!B77&lt;&gt;"",'GS1 BeNeLux RTI list'!B77)</f>
        <v>Delhaize Big Box</v>
      </c>
      <c r="D76" s="11"/>
      <c r="E76" s="11" t="str">
        <f>+_xlfn.IFS('GS1 BeNeLux RTI list'!A77="","",'GS1 BeNeLux RTI list'!A77&lt;&gt;"",'GS1 BeNeLux RTI list'!A77)</f>
        <v>Delhaize Belgium</v>
      </c>
    </row>
    <row r="77" spans="1:5" x14ac:dyDescent="0.2">
      <c r="A77" s="14">
        <f>+_xlfn.IFS('GS1 BeNeLux RTI list'!C78="","",'GS1 BeNeLux RTI list'!C78&lt;&gt;"",'GS1 BeNeLux RTI list'!C78)</f>
        <v>5400111008721</v>
      </c>
      <c r="B77" s="16" t="str">
        <f>+_xlfn.IFS('GS1 BeNeLux RTI list'!B78="","",'GS1 BeNeLux RTI list'!B78&lt;&gt;"",'GS1 BeNeLux RTI list'!B78)</f>
        <v>Delhaize Black Dolly</v>
      </c>
      <c r="C77" s="16" t="str">
        <f>+_xlfn.IFS('GS1 BeNeLux RTI list'!B78="","",'GS1 BeNeLux RTI list'!B78&lt;&gt;"",'GS1 BeNeLux RTI list'!B78)</f>
        <v>Delhaize Black Dolly</v>
      </c>
      <c r="D77" s="11"/>
      <c r="E77" s="11" t="str">
        <f>+_xlfn.IFS('GS1 BeNeLux RTI list'!A78="","",'GS1 BeNeLux RTI list'!A78&lt;&gt;"",'GS1 BeNeLux RTI list'!A78)</f>
        <v>Delhaize Belgium</v>
      </c>
    </row>
    <row r="78" spans="1:5" x14ac:dyDescent="0.2">
      <c r="A78" s="14">
        <f>+_xlfn.IFS('GS1 BeNeLux RTI list'!C79="","",'GS1 BeNeLux RTI list'!C79&lt;&gt;"",'GS1 BeNeLux RTI list'!C79)</f>
        <v>5400113028857</v>
      </c>
      <c r="B78" s="16" t="str">
        <f>+_xlfn.IFS('GS1 BeNeLux RTI list'!B79="","",'GS1 BeNeLux RTI list'!B79&lt;&gt;"",'GS1 BeNeLux RTI list'!B79)</f>
        <v>Delhaize Crate DPS Dry</v>
      </c>
      <c r="C78" s="16" t="str">
        <f>+_xlfn.IFS('GS1 BeNeLux RTI list'!B79="","",'GS1 BeNeLux RTI list'!B79&lt;&gt;"",'GS1 BeNeLux RTI list'!B79)</f>
        <v>Delhaize Crate DPS Dry</v>
      </c>
      <c r="D78" s="11"/>
      <c r="E78" s="11" t="str">
        <f>+_xlfn.IFS('GS1 BeNeLux RTI list'!A79="","",'GS1 BeNeLux RTI list'!A79&lt;&gt;"",'GS1 BeNeLux RTI list'!A79)</f>
        <v>Delhaize Belgium</v>
      </c>
    </row>
    <row r="79" spans="1:5" x14ac:dyDescent="0.2">
      <c r="A79" s="14">
        <f>+_xlfn.IFS('GS1 BeNeLux RTI list'!C80="","",'GS1 BeNeLux RTI list'!C80&lt;&gt;"",'GS1 BeNeLux RTI list'!C80)</f>
        <v>5400113026716</v>
      </c>
      <c r="B79" s="16" t="str">
        <f>+_xlfn.IFS('GS1 BeNeLux RTI list'!B80="","",'GS1 BeNeLux RTI list'!B80&lt;&gt;"",'GS1 BeNeLux RTI list'!B80)</f>
        <v>Delhaize Quarter Box (Eggs)</v>
      </c>
      <c r="C79" s="16" t="str">
        <f>+_xlfn.IFS('GS1 BeNeLux RTI list'!B80="","",'GS1 BeNeLux RTI list'!B80&lt;&gt;"",'GS1 BeNeLux RTI list'!B80)</f>
        <v>Delhaize Quarter Box (Eggs)</v>
      </c>
      <c r="D79" s="11"/>
      <c r="E79" s="11" t="str">
        <f>+_xlfn.IFS('GS1 BeNeLux RTI list'!A80="","",'GS1 BeNeLux RTI list'!A80&lt;&gt;"",'GS1 BeNeLux RTI list'!A80)</f>
        <v>Delhaize Belgium</v>
      </c>
    </row>
    <row r="80" spans="1:5" x14ac:dyDescent="0.2">
      <c r="A80" s="14">
        <f>+_xlfn.IFS('GS1 BeNeLux RTI list'!C81="","",'GS1 BeNeLux RTI list'!C81&lt;&gt;"",'GS1 BeNeLux RTI list'!C81)</f>
        <v>8717953013750</v>
      </c>
      <c r="B80" s="16" t="str">
        <f>+_xlfn.IFS('GS1 BeNeLux RTI list'!B81="","",'GS1 BeNeLux RTI list'!B81&lt;&gt;"",'GS1 BeNeLux RTI list'!B81)</f>
        <v>DPB plastic pallet, 1200x1000</v>
      </c>
      <c r="C80" s="16" t="str">
        <f>+_xlfn.IFS('GS1 BeNeLux RTI list'!B81="","",'GS1 BeNeLux RTI list'!B81&lt;&gt;"",'GS1 BeNeLux RTI list'!B81)</f>
        <v>DPB plastic pallet, 1200x1000</v>
      </c>
      <c r="D80" s="11"/>
      <c r="E80" s="11" t="str">
        <f>+_xlfn.IFS('GS1 BeNeLux RTI list'!A81="","",'GS1 BeNeLux RTI list'!A81&lt;&gt;"",'GS1 BeNeLux RTI list'!A81)</f>
        <v>DPB</v>
      </c>
    </row>
    <row r="81" spans="1:5" x14ac:dyDescent="0.2">
      <c r="A81" s="14">
        <f>+_xlfn.IFS('GS1 BeNeLux RTI list'!C82="","",'GS1 BeNeLux RTI list'!C82&lt;&gt;"",'GS1 BeNeLux RTI list'!C82)</f>
        <v>8713543290969</v>
      </c>
      <c r="B81" s="16" t="str">
        <f>+_xlfn.IFS('GS1 BeNeLux RTI list'!B82="","",'GS1 BeNeLux RTI list'!B82&lt;&gt;"",'GS1 BeNeLux RTI list'!B82)</f>
        <v>DPB wooden pallet, 1200x1000</v>
      </c>
      <c r="C81" s="16" t="str">
        <f>+_xlfn.IFS('GS1 BeNeLux RTI list'!B82="","",'GS1 BeNeLux RTI list'!B82&lt;&gt;"",'GS1 BeNeLux RTI list'!B82)</f>
        <v>DPB wooden pallet, 1200x1000</v>
      </c>
      <c r="D81" s="11"/>
      <c r="E81" s="11" t="str">
        <f>+_xlfn.IFS('GS1 BeNeLux RTI list'!A82="","",'GS1 BeNeLux RTI list'!A82&lt;&gt;"",'GS1 BeNeLux RTI list'!A82)</f>
        <v>DPB</v>
      </c>
    </row>
    <row r="82" spans="1:5" ht="45" x14ac:dyDescent="0.2">
      <c r="A82" s="14">
        <f>+_xlfn.IFS('GS1 BeNeLux RTI list'!C83="","",'GS1 BeNeLux RTI list'!C83&lt;&gt;"",'GS1 BeNeLux RTI list'!C83)</f>
        <v>8714548356001</v>
      </c>
      <c r="B82" s="16" t="str">
        <f>+_xlfn.IFS('GS1 BeNeLux RTI list'!B83="","",'GS1 BeNeLux RTI list'!B83&lt;&gt;"",'GS1 BeNeLux RTI list'!B83)</f>
        <v>EPS 10404-black container, Foldable Crate, 550 g, 400x300x101</v>
      </c>
      <c r="C82" s="16" t="str">
        <f>+_xlfn.IFS('GS1 BeNeLux RTI list'!B83="","",'GS1 BeNeLux RTI list'!B83&lt;&gt;"",'GS1 BeNeLux RTI list'!B83)</f>
        <v>EPS 10404-black container, Foldable Crate, 550 g, 400x300x101</v>
      </c>
      <c r="D82" s="11"/>
      <c r="E82" s="11" t="str">
        <f>+_xlfn.IFS('GS1 BeNeLux RTI list'!A83="","",'GS1 BeNeLux RTI list'!A83&lt;&gt;"",'GS1 BeNeLux RTI list'!A83)</f>
        <v xml:space="preserve">Euro Pool System International </v>
      </c>
    </row>
    <row r="83" spans="1:5" ht="30" x14ac:dyDescent="0.2">
      <c r="A83" s="14">
        <f>+_xlfn.IFS('GS1 BeNeLux RTI list'!C84="","",'GS1 BeNeLux RTI list'!C84&lt;&gt;"",'GS1 BeNeLux RTI list'!C84)</f>
        <v>8714548104008</v>
      </c>
      <c r="B83" s="16" t="str">
        <f>+_xlfn.IFS('GS1 BeNeLux RTI list'!B84="","",'GS1 BeNeLux RTI list'!B84&lt;&gt;"",'GS1 BeNeLux RTI list'!B84)</f>
        <v>EPS 104-Container, Foldable Crate, 550 g, 400x300x101</v>
      </c>
      <c r="C83" s="16" t="str">
        <f>+_xlfn.IFS('GS1 BeNeLux RTI list'!B84="","",'GS1 BeNeLux RTI list'!B84&lt;&gt;"",'GS1 BeNeLux RTI list'!B84)</f>
        <v>EPS 104-Container, Foldable Crate, 550 g, 400x300x101</v>
      </c>
      <c r="D83" s="11"/>
      <c r="E83" s="11" t="str">
        <f>+_xlfn.IFS('GS1 BeNeLux RTI list'!A84="","",'GS1 BeNeLux RTI list'!A84&lt;&gt;"",'GS1 BeNeLux RTI list'!A84)</f>
        <v xml:space="preserve">Euro Pool System International </v>
      </c>
    </row>
    <row r="84" spans="1:5" ht="45" x14ac:dyDescent="0.2">
      <c r="A84" s="14">
        <f>+_xlfn.IFS('GS1 BeNeLux RTI list'!C85="","",'GS1 BeNeLux RTI list'!C85&lt;&gt;"",'GS1 BeNeLux RTI list'!C85)</f>
        <v>8714548354007</v>
      </c>
      <c r="B84" s="16" t="str">
        <f>+_xlfn.IFS('GS1 BeNeLux RTI list'!B85="","",'GS1 BeNeLux RTI list'!B85&lt;&gt;"",'GS1 BeNeLux RTI list'!B85)</f>
        <v>EPS 10604-black container, Foldable Crate, 1190 g, 600x400x101</v>
      </c>
      <c r="C84" s="16" t="str">
        <f>+_xlfn.IFS('GS1 BeNeLux RTI list'!B85="","",'GS1 BeNeLux RTI list'!B85&lt;&gt;"",'GS1 BeNeLux RTI list'!B85)</f>
        <v>EPS 10604-black container, Foldable Crate, 1190 g, 600x400x101</v>
      </c>
      <c r="D84" s="11"/>
      <c r="E84" s="11" t="str">
        <f>+_xlfn.IFS('GS1 BeNeLux RTI list'!A85="","",'GS1 BeNeLux RTI list'!A85&lt;&gt;"",'GS1 BeNeLux RTI list'!A85)</f>
        <v xml:space="preserve">Euro Pool System International </v>
      </c>
    </row>
    <row r="85" spans="1:5" ht="30" x14ac:dyDescent="0.2">
      <c r="A85" s="14">
        <f>+_xlfn.IFS('GS1 BeNeLux RTI list'!C86="","",'GS1 BeNeLux RTI list'!C86&lt;&gt;"",'GS1 BeNeLux RTI list'!C86)</f>
        <v>8714548106002</v>
      </c>
      <c r="B85" s="16" t="str">
        <f>+_xlfn.IFS('GS1 BeNeLux RTI list'!B86="","",'GS1 BeNeLux RTI list'!B86&lt;&gt;"",'GS1 BeNeLux RTI list'!B86)</f>
        <v>EPS 106-Container, Foldable Crate, 1190 g, 600x400x101</v>
      </c>
      <c r="C85" s="16" t="str">
        <f>+_xlfn.IFS('GS1 BeNeLux RTI list'!B86="","",'GS1 BeNeLux RTI list'!B86&lt;&gt;"",'GS1 BeNeLux RTI list'!B86)</f>
        <v>EPS 106-Container, Foldable Crate, 1190 g, 600x400x101</v>
      </c>
      <c r="D85" s="11"/>
      <c r="E85" s="11" t="str">
        <f>+_xlfn.IFS('GS1 BeNeLux RTI list'!A86="","",'GS1 BeNeLux RTI list'!A86&lt;&gt;"",'GS1 BeNeLux RTI list'!A86)</f>
        <v xml:space="preserve">Euro Pool System International </v>
      </c>
    </row>
    <row r="86" spans="1:5" ht="45" x14ac:dyDescent="0.2">
      <c r="A86" s="14">
        <f>+_xlfn.IFS('GS1 BeNeLux RTI list'!C87="","",'GS1 BeNeLux RTI list'!C87&lt;&gt;"",'GS1 BeNeLux RTI list'!C87)</f>
        <v>8714548353000</v>
      </c>
      <c r="B86" s="16" t="str">
        <f>+_xlfn.IFS('GS1 BeNeLux RTI list'!B87="","",'GS1 BeNeLux RTI list'!B87&lt;&gt;"",'GS1 BeNeLux RTI list'!B87)</f>
        <v>EPS 13604-black container, Foldable Crate, 1340 g, 600x400x123</v>
      </c>
      <c r="C86" s="16" t="str">
        <f>+_xlfn.IFS('GS1 BeNeLux RTI list'!B87="","",'GS1 BeNeLux RTI list'!B87&lt;&gt;"",'GS1 BeNeLux RTI list'!B87)</f>
        <v>EPS 13604-black container, Foldable Crate, 1340 g, 600x400x123</v>
      </c>
      <c r="D86" s="11"/>
      <c r="E86" s="11" t="str">
        <f>+_xlfn.IFS('GS1 BeNeLux RTI list'!A87="","",'GS1 BeNeLux RTI list'!A87&lt;&gt;"",'GS1 BeNeLux RTI list'!A87)</f>
        <v xml:space="preserve">Euro Pool System International </v>
      </c>
    </row>
    <row r="87" spans="1:5" ht="30" x14ac:dyDescent="0.2">
      <c r="A87" s="14">
        <f>+_xlfn.IFS('GS1 BeNeLux RTI list'!C88="","",'GS1 BeNeLux RTI list'!C88&lt;&gt;"",'GS1 BeNeLux RTI list'!C88)</f>
        <v>8714548136009</v>
      </c>
      <c r="B87" s="16" t="str">
        <f>+_xlfn.IFS('GS1 BeNeLux RTI list'!B88="","",'GS1 BeNeLux RTI list'!B88&lt;&gt;"",'GS1 BeNeLux RTI list'!B88)</f>
        <v>EPS 136-Container, Foldable Crate, 1340 g, 600x400x123</v>
      </c>
      <c r="C87" s="16" t="str">
        <f>+_xlfn.IFS('GS1 BeNeLux RTI list'!B88="","",'GS1 BeNeLux RTI list'!B88&lt;&gt;"",'GS1 BeNeLux RTI list'!B88)</f>
        <v>EPS 136-Container, Foldable Crate, 1340 g, 600x400x123</v>
      </c>
      <c r="D87" s="11"/>
      <c r="E87" s="11" t="str">
        <f>+_xlfn.IFS('GS1 BeNeLux RTI list'!A88="","",'GS1 BeNeLux RTI list'!A88&lt;&gt;"",'GS1 BeNeLux RTI list'!A88)</f>
        <v xml:space="preserve">Euro Pool System International </v>
      </c>
    </row>
    <row r="88" spans="1:5" ht="30" x14ac:dyDescent="0.2">
      <c r="A88" s="14">
        <f>+_xlfn.IFS('GS1 BeNeLux RTI list'!C89="","",'GS1 BeNeLux RTI list'!C89&lt;&gt;"",'GS1 BeNeLux RTI list'!C89)</f>
        <v>8714548119002</v>
      </c>
      <c r="B88" s="16" t="str">
        <f>+_xlfn.IFS('GS1 BeNeLux RTI list'!B89="","",'GS1 BeNeLux RTI list'!B89&lt;&gt;"",'GS1 BeNeLux RTI list'!B89)</f>
        <v>EPS 13-Container, Foldable Crate, 1300 g, 600x400x126</v>
      </c>
      <c r="C88" s="16" t="str">
        <f>+_xlfn.IFS('GS1 BeNeLux RTI list'!B89="","",'GS1 BeNeLux RTI list'!B89&lt;&gt;"",'GS1 BeNeLux RTI list'!B89)</f>
        <v>EPS 13-Container, Foldable Crate, 1300 g, 600x400x126</v>
      </c>
      <c r="D88" s="11"/>
      <c r="E88" s="11" t="str">
        <f>+_xlfn.IFS('GS1 BeNeLux RTI list'!A89="","",'GS1 BeNeLux RTI list'!A89&lt;&gt;"",'GS1 BeNeLux RTI list'!A89)</f>
        <v xml:space="preserve">Euro Pool System International </v>
      </c>
    </row>
    <row r="89" spans="1:5" ht="45" x14ac:dyDescent="0.2">
      <c r="A89" s="14">
        <f>+_xlfn.IFS('GS1 BeNeLux RTI list'!C90="","",'GS1 BeNeLux RTI list'!C90&lt;&gt;"",'GS1 BeNeLux RTI list'!C90)</f>
        <v>8714548355004</v>
      </c>
      <c r="B89" s="16" t="str">
        <f>+_xlfn.IFS('GS1 BeNeLux RTI list'!B90="","",'GS1 BeNeLux RTI list'!B90&lt;&gt;"",'GS1 BeNeLux RTI list'!B90)</f>
        <v>EPS 15404-black container, Foldable Crate, 690 g, 400x300x153</v>
      </c>
      <c r="C89" s="16" t="str">
        <f>+_xlfn.IFS('GS1 BeNeLux RTI list'!B90="","",'GS1 BeNeLux RTI list'!B90&lt;&gt;"",'GS1 BeNeLux RTI list'!B90)</f>
        <v>EPS 15404-black container, Foldable Crate, 690 g, 400x300x153</v>
      </c>
      <c r="D89" s="11"/>
      <c r="E89" s="11" t="str">
        <f>+_xlfn.IFS('GS1 BeNeLux RTI list'!A90="","",'GS1 BeNeLux RTI list'!A90&lt;&gt;"",'GS1 BeNeLux RTI list'!A90)</f>
        <v xml:space="preserve">Euro Pool System International </v>
      </c>
    </row>
    <row r="90" spans="1:5" ht="30" x14ac:dyDescent="0.2">
      <c r="A90" s="14">
        <f>+_xlfn.IFS('GS1 BeNeLux RTI list'!C91="","",'GS1 BeNeLux RTI list'!C91&lt;&gt;"",'GS1 BeNeLux RTI list'!C91)</f>
        <v>8714548154003</v>
      </c>
      <c r="B90" s="16" t="str">
        <f>+_xlfn.IFS('GS1 BeNeLux RTI list'!B91="","",'GS1 BeNeLux RTI list'!B91&lt;&gt;"",'GS1 BeNeLux RTI list'!B91)</f>
        <v>EPS 154-Container, Foldable Crate, 690 g, 400x300x154</v>
      </c>
      <c r="C90" s="16" t="str">
        <f>+_xlfn.IFS('GS1 BeNeLux RTI list'!B91="","",'GS1 BeNeLux RTI list'!B91&lt;&gt;"",'GS1 BeNeLux RTI list'!B91)</f>
        <v>EPS 154-Container, Foldable Crate, 690 g, 400x300x154</v>
      </c>
      <c r="D90" s="11"/>
      <c r="E90" s="11" t="str">
        <f>+_xlfn.IFS('GS1 BeNeLux RTI list'!A91="","",'GS1 BeNeLux RTI list'!A91&lt;&gt;"",'GS1 BeNeLux RTI list'!A91)</f>
        <v xml:space="preserve">Euro Pool System International </v>
      </c>
    </row>
    <row r="91" spans="1:5" ht="30" x14ac:dyDescent="0.2">
      <c r="A91" s="14">
        <f>+_xlfn.IFS('GS1 BeNeLux RTI list'!C92="","",'GS1 BeNeLux RTI list'!C92&lt;&gt;"",'GS1 BeNeLux RTI list'!C92)</f>
        <v>8714548156007</v>
      </c>
      <c r="B91" s="16" t="str">
        <f>+_xlfn.IFS('GS1 BeNeLux RTI list'!B92="","",'GS1 BeNeLux RTI list'!B92&lt;&gt;"",'GS1 BeNeLux RTI list'!B92)</f>
        <v>EPS 156-Container, Foldable Crate, 1350 g, 600x400x153</v>
      </c>
      <c r="C91" s="16" t="str">
        <f>+_xlfn.IFS('GS1 BeNeLux RTI list'!B92="","",'GS1 BeNeLux RTI list'!B92&lt;&gt;"",'GS1 BeNeLux RTI list'!B92)</f>
        <v>EPS 156-Container, Foldable Crate, 1350 g, 600x400x153</v>
      </c>
      <c r="D91" s="11"/>
      <c r="E91" s="11" t="str">
        <f>+_xlfn.IFS('GS1 BeNeLux RTI list'!A92="","",'GS1 BeNeLux RTI list'!A92&lt;&gt;"",'GS1 BeNeLux RTI list'!A92)</f>
        <v xml:space="preserve">Euro Pool System International </v>
      </c>
    </row>
    <row r="92" spans="1:5" ht="30" x14ac:dyDescent="0.2">
      <c r="A92" s="14">
        <f>+_xlfn.IFS('GS1 BeNeLux RTI list'!C93="","",'GS1 BeNeLux RTI list'!C93&lt;&gt;"",'GS1 BeNeLux RTI list'!C93)</f>
        <v>8714548164002</v>
      </c>
      <c r="B92" s="16" t="str">
        <f>+_xlfn.IFS('GS1 BeNeLux RTI list'!B93="","",'GS1 BeNeLux RTI list'!B93&lt;&gt;"",'GS1 BeNeLux RTI list'!B93)</f>
        <v>EPS 164-Container, Foldable Crate, 755 g, 400x300x165</v>
      </c>
      <c r="C92" s="16" t="str">
        <f>+_xlfn.IFS('GS1 BeNeLux RTI list'!B93="","",'GS1 BeNeLux RTI list'!B93&lt;&gt;"",'GS1 BeNeLux RTI list'!B93)</f>
        <v>EPS 164-Container, Foldable Crate, 755 g, 400x300x165</v>
      </c>
      <c r="D92" s="11"/>
      <c r="E92" s="11" t="str">
        <f>+_xlfn.IFS('GS1 BeNeLux RTI list'!A93="","",'GS1 BeNeLux RTI list'!A93&lt;&gt;"",'GS1 BeNeLux RTI list'!A93)</f>
        <v xml:space="preserve">Euro Pool System International </v>
      </c>
    </row>
    <row r="93" spans="1:5" ht="45" x14ac:dyDescent="0.2">
      <c r="A93" s="14">
        <f>+_xlfn.IFS('GS1 BeNeLux RTI list'!C94="","",'GS1 BeNeLux RTI list'!C94&lt;&gt;"",'GS1 BeNeLux RTI list'!C94)</f>
        <v>8714548351006</v>
      </c>
      <c r="B93" s="16" t="str">
        <f>+_xlfn.IFS('GS1 BeNeLux RTI list'!B94="","",'GS1 BeNeLux RTI list'!B94&lt;&gt;"",'GS1 BeNeLux RTI list'!B94)</f>
        <v>EPS 18604-black container, Foldable Crate, 1540 g, 600x400x176</v>
      </c>
      <c r="C93" s="16" t="str">
        <f>+_xlfn.IFS('GS1 BeNeLux RTI list'!B94="","",'GS1 BeNeLux RTI list'!B94&lt;&gt;"",'GS1 BeNeLux RTI list'!B94)</f>
        <v>EPS 18604-black container, Foldable Crate, 1540 g, 600x400x176</v>
      </c>
      <c r="D93" s="11"/>
      <c r="E93" s="11" t="str">
        <f>+_xlfn.IFS('GS1 BeNeLux RTI list'!A94="","",'GS1 BeNeLux RTI list'!A94&lt;&gt;"",'GS1 BeNeLux RTI list'!A94)</f>
        <v xml:space="preserve">Euro Pool System International </v>
      </c>
    </row>
    <row r="94" spans="1:5" ht="30" x14ac:dyDescent="0.2">
      <c r="A94" s="14">
        <f>+_xlfn.IFS('GS1 BeNeLux RTI list'!C95="","",'GS1 BeNeLux RTI list'!C95&lt;&gt;"",'GS1 BeNeLux RTI list'!C95)</f>
        <v>8714548186004</v>
      </c>
      <c r="B94" s="16" t="str">
        <f>+_xlfn.IFS('GS1 BeNeLux RTI list'!B95="","",'GS1 BeNeLux RTI list'!B95&lt;&gt;"",'GS1 BeNeLux RTI list'!B95)</f>
        <v>EPS 186-Container, Foldable Crate, 1540 g, 600x400x176</v>
      </c>
      <c r="C94" s="16" t="str">
        <f>+_xlfn.IFS('GS1 BeNeLux RTI list'!B95="","",'GS1 BeNeLux RTI list'!B95&lt;&gt;"",'GS1 BeNeLux RTI list'!B95)</f>
        <v>EPS 186-Container, Foldable Crate, 1540 g, 600x400x176</v>
      </c>
      <c r="D94" s="11"/>
      <c r="E94" s="11" t="str">
        <f>+_xlfn.IFS('GS1 BeNeLux RTI list'!A95="","",'GS1 BeNeLux RTI list'!A95&lt;&gt;"",'GS1 BeNeLux RTI list'!A95)</f>
        <v xml:space="preserve">Euro Pool System International </v>
      </c>
    </row>
    <row r="95" spans="1:5" ht="30" x14ac:dyDescent="0.2">
      <c r="A95" s="14">
        <f>+_xlfn.IFS('GS1 BeNeLux RTI list'!C96="","",'GS1 BeNeLux RTI list'!C96&lt;&gt;"",'GS1 BeNeLux RTI list'!C96)</f>
        <v>8714548110009</v>
      </c>
      <c r="B95" s="16" t="str">
        <f>+_xlfn.IFS('GS1 BeNeLux RTI list'!B96="","",'GS1 BeNeLux RTI list'!B96&lt;&gt;"",'GS1 BeNeLux RTI list'!B96)</f>
        <v>EPS 18-Container, Foldable Crate, 1650 g, 600x400x179</v>
      </c>
      <c r="C95" s="16" t="str">
        <f>+_xlfn.IFS('GS1 BeNeLux RTI list'!B96="","",'GS1 BeNeLux RTI list'!B96&lt;&gt;"",'GS1 BeNeLux RTI list'!B96)</f>
        <v>EPS 18-Container, Foldable Crate, 1650 g, 600x400x179</v>
      </c>
      <c r="D95" s="11"/>
      <c r="E95" s="11" t="str">
        <f>+_xlfn.IFS('GS1 BeNeLux RTI list'!A96="","",'GS1 BeNeLux RTI list'!A96&lt;&gt;"",'GS1 BeNeLux RTI list'!A96)</f>
        <v xml:space="preserve">Euro Pool System International </v>
      </c>
    </row>
    <row r="96" spans="1:5" ht="30" x14ac:dyDescent="0.2">
      <c r="A96" s="14">
        <f>+_xlfn.IFS('GS1 BeNeLux RTI list'!C97="","",'GS1 BeNeLux RTI list'!C97&lt;&gt;"",'GS1 BeNeLux RTI list'!C97)</f>
        <v>8714548216008</v>
      </c>
      <c r="B96" s="16" t="str">
        <f>+_xlfn.IFS('GS1 BeNeLux RTI list'!B97="","",'GS1 BeNeLux RTI list'!B97&lt;&gt;"",'GS1 BeNeLux RTI list'!B97)</f>
        <v>EPS 216-Container, Foldable Crate, 1820 g, 600x400x211</v>
      </c>
      <c r="C96" s="16" t="str">
        <f>+_xlfn.IFS('GS1 BeNeLux RTI list'!B97="","",'GS1 BeNeLux RTI list'!B97&lt;&gt;"",'GS1 BeNeLux RTI list'!B97)</f>
        <v>EPS 216-Container, Foldable Crate, 1820 g, 600x400x211</v>
      </c>
      <c r="D96" s="11"/>
      <c r="E96" s="11" t="str">
        <f>+_xlfn.IFS('GS1 BeNeLux RTI list'!A97="","",'GS1 BeNeLux RTI list'!A97&lt;&gt;"",'GS1 BeNeLux RTI list'!A97)</f>
        <v xml:space="preserve">Euro Pool System International </v>
      </c>
    </row>
    <row r="97" spans="1:5" ht="30" x14ac:dyDescent="0.2">
      <c r="A97" s="14">
        <f>+_xlfn.IFS('GS1 BeNeLux RTI list'!C98="","",'GS1 BeNeLux RTI list'!C98&lt;&gt;"",'GS1 BeNeLux RTI list'!C98)</f>
        <v>8714548230004</v>
      </c>
      <c r="B97" s="16" t="str">
        <f>+_xlfn.IFS('GS1 BeNeLux RTI list'!B98="","",'GS1 BeNeLux RTI list'!B98&lt;&gt;"",'GS1 BeNeLux RTI list'!B98)</f>
        <v>EPS 230-Plastic pallet 80-120, 18500 g, 1200x800x160</v>
      </c>
      <c r="C97" s="16" t="str">
        <f>+_xlfn.IFS('GS1 BeNeLux RTI list'!B98="","",'GS1 BeNeLux RTI list'!B98&lt;&gt;"",'GS1 BeNeLux RTI list'!B98)</f>
        <v>EPS 230-Plastic pallet 80-120, 18500 g, 1200x800x160</v>
      </c>
      <c r="D97" s="11"/>
      <c r="E97" s="11" t="str">
        <f>+_xlfn.IFS('GS1 BeNeLux RTI list'!A98="","",'GS1 BeNeLux RTI list'!A98&lt;&gt;"",'GS1 BeNeLux RTI list'!A98)</f>
        <v xml:space="preserve">Euro Pool System International </v>
      </c>
    </row>
    <row r="98" spans="1:5" ht="30" x14ac:dyDescent="0.2">
      <c r="A98" s="14">
        <f>+_xlfn.IFS('GS1 BeNeLux RTI list'!C99="","",'GS1 BeNeLux RTI list'!C99&lt;&gt;"",'GS1 BeNeLux RTI list'!C99)</f>
        <v>8714548358005</v>
      </c>
      <c r="B98" s="16" t="str">
        <f>+_xlfn.IFS('GS1 BeNeLux RTI list'!B99="","",'GS1 BeNeLux RTI list'!B99&lt;&gt;"",'GS1 BeNeLux RTI list'!B99)</f>
        <v>EPS 24603- Container, Foldable Crate, 2000 g, 600x400x238</v>
      </c>
      <c r="C98" s="16" t="str">
        <f>+_xlfn.IFS('GS1 BeNeLux RTI list'!B99="","",'GS1 BeNeLux RTI list'!B99&lt;&gt;"",'GS1 BeNeLux RTI list'!B99)</f>
        <v>EPS 24603- Container, Foldable Crate, 2000 g, 600x400x238</v>
      </c>
      <c r="D98" s="11"/>
      <c r="E98" s="11" t="str">
        <f>+_xlfn.IFS('GS1 BeNeLux RTI list'!A99="","",'GS1 BeNeLux RTI list'!A99&lt;&gt;"",'GS1 BeNeLux RTI list'!A99)</f>
        <v xml:space="preserve">Euro Pool System International </v>
      </c>
    </row>
    <row r="99" spans="1:5" ht="45" x14ac:dyDescent="0.2">
      <c r="A99" s="14">
        <f>+_xlfn.IFS('GS1 BeNeLux RTI list'!C100="","",'GS1 BeNeLux RTI list'!C100&lt;&gt;"",'GS1 BeNeLux RTI list'!C100)</f>
        <v>8714548357008</v>
      </c>
      <c r="B99" s="16" t="str">
        <f>+_xlfn.IFS('GS1 BeNeLux RTI list'!B100="","",'GS1 BeNeLux RTI list'!B100&lt;&gt;"",'GS1 BeNeLux RTI list'!B100)</f>
        <v>EPS 24604-black container, Foldable Crate, 2000 g, 600x400x238</v>
      </c>
      <c r="C99" s="16" t="str">
        <f>+_xlfn.IFS('GS1 BeNeLux RTI list'!B100="","",'GS1 BeNeLux RTI list'!B100&lt;&gt;"",'GS1 BeNeLux RTI list'!B100)</f>
        <v>EPS 24604-black container, Foldable Crate, 2000 g, 600x400x238</v>
      </c>
      <c r="D99" s="11"/>
      <c r="E99" s="11" t="str">
        <f>+_xlfn.IFS('GS1 BeNeLux RTI list'!A100="","",'GS1 BeNeLux RTI list'!A100&lt;&gt;"",'GS1 BeNeLux RTI list'!A100)</f>
        <v xml:space="preserve">Euro Pool System International </v>
      </c>
    </row>
    <row r="100" spans="1:5" ht="30" x14ac:dyDescent="0.2">
      <c r="A100" s="14">
        <f>+_xlfn.IFS('GS1 BeNeLux RTI list'!C101="","",'GS1 BeNeLux RTI list'!C101&lt;&gt;"",'GS1 BeNeLux RTI list'!C101)</f>
        <v>8714548246005</v>
      </c>
      <c r="B100" s="16" t="str">
        <f>+_xlfn.IFS('GS1 BeNeLux RTI list'!B101="","",'GS1 BeNeLux RTI list'!B101&lt;&gt;"",'GS1 BeNeLux RTI list'!B101)</f>
        <v>EPS 246-Container, Foldable Crate, 2070 g, 600x400x238</v>
      </c>
      <c r="C100" s="16" t="str">
        <f>+_xlfn.IFS('GS1 BeNeLux RTI list'!B101="","",'GS1 BeNeLux RTI list'!B101&lt;&gt;"",'GS1 BeNeLux RTI list'!B101)</f>
        <v>EPS 246-Container, Foldable Crate, 2070 g, 600x400x238</v>
      </c>
      <c r="D100" s="11"/>
      <c r="E100" s="11" t="str">
        <f>+_xlfn.IFS('GS1 BeNeLux RTI list'!A101="","",'GS1 BeNeLux RTI list'!A101&lt;&gt;"",'GS1 BeNeLux RTI list'!A101)</f>
        <v xml:space="preserve">Euro Pool System International </v>
      </c>
    </row>
    <row r="101" spans="1:5" ht="30" x14ac:dyDescent="0.2">
      <c r="A101" s="14">
        <f>+_xlfn.IFS('GS1 BeNeLux RTI list'!C102="","",'GS1 BeNeLux RTI list'!C102&lt;&gt;"",'GS1 BeNeLux RTI list'!C102)</f>
        <v>8714548118005</v>
      </c>
      <c r="B101" s="16" t="str">
        <f>+_xlfn.IFS('GS1 BeNeLux RTI list'!B102="","",'GS1 BeNeLux RTI list'!B102&lt;&gt;"",'GS1 BeNeLux RTI list'!B102)</f>
        <v>EPS 24-Container, Foldable Crate, 1950 g, 600x400x241</v>
      </c>
      <c r="C101" s="16" t="str">
        <f>+_xlfn.IFS('GS1 BeNeLux RTI list'!B102="","",'GS1 BeNeLux RTI list'!B102&lt;&gt;"",'GS1 BeNeLux RTI list'!B102)</f>
        <v>EPS 24-Container, Foldable Crate, 1950 g, 600x400x241</v>
      </c>
      <c r="D101" s="11"/>
      <c r="E101" s="11" t="str">
        <f>+_xlfn.IFS('GS1 BeNeLux RTI list'!A102="","",'GS1 BeNeLux RTI list'!A102&lt;&gt;"",'GS1 BeNeLux RTI list'!A102)</f>
        <v xml:space="preserve">Euro Pool System International </v>
      </c>
    </row>
    <row r="102" spans="1:5" ht="30" x14ac:dyDescent="0.2">
      <c r="A102" s="14">
        <f>+_xlfn.IFS('GS1 BeNeLux RTI list'!C103="","",'GS1 BeNeLux RTI list'!C103&lt;&gt;"",'GS1 BeNeLux RTI list'!C103)</f>
        <v>8714548410000</v>
      </c>
      <c r="B102" s="16" t="str">
        <f>+_xlfn.IFS('GS1 BeNeLux RTI list'!B103="","",'GS1 BeNeLux RTI list'!B103&lt;&gt;"",'GS1 BeNeLux RTI list'!B103)</f>
        <v>EPS 410-Container, Foldable Crate, 550 g, 400x300x101</v>
      </c>
      <c r="C102" s="16" t="str">
        <f>+_xlfn.IFS('GS1 BeNeLux RTI list'!B103="","",'GS1 BeNeLux RTI list'!B103&lt;&gt;"",'GS1 BeNeLux RTI list'!B103)</f>
        <v>EPS 410-Container, Foldable Crate, 550 g, 400x300x101</v>
      </c>
      <c r="D102" s="11"/>
      <c r="E102" s="11" t="str">
        <f>+_xlfn.IFS('GS1 BeNeLux RTI list'!A103="","",'GS1 BeNeLux RTI list'!A103&lt;&gt;"",'GS1 BeNeLux RTI list'!A103)</f>
        <v xml:space="preserve">Euro Pool System International </v>
      </c>
    </row>
    <row r="103" spans="1:5" ht="30" x14ac:dyDescent="0.2">
      <c r="A103" s="14">
        <f>+_xlfn.IFS('GS1 BeNeLux RTI list'!C104="","",'GS1 BeNeLux RTI list'!C104&lt;&gt;"",'GS1 BeNeLux RTI list'!C104)</f>
        <v>8714548116001</v>
      </c>
      <c r="B103" s="16" t="str">
        <f>+_xlfn.IFS('GS1 BeNeLux RTI list'!B104="","",'GS1 BeNeLux RTI list'!B104&lt;&gt;"",'GS1 BeNeLux RTI list'!B104)</f>
        <v>EPS 46-Container, Foldable Crate, 755 g, 400x300x165</v>
      </c>
      <c r="C103" s="16" t="str">
        <f>+_xlfn.IFS('GS1 BeNeLux RTI list'!B104="","",'GS1 BeNeLux RTI list'!B104&lt;&gt;"",'GS1 BeNeLux RTI list'!B104)</f>
        <v>EPS 46-Container, Foldable Crate, 755 g, 400x300x165</v>
      </c>
      <c r="D103" s="11"/>
      <c r="E103" s="11" t="str">
        <f>+_xlfn.IFS('GS1 BeNeLux RTI list'!A104="","",'GS1 BeNeLux RTI list'!A104&lt;&gt;"",'GS1 BeNeLux RTI list'!A104)</f>
        <v xml:space="preserve">Euro Pool System International </v>
      </c>
    </row>
    <row r="104" spans="1:5" ht="30" x14ac:dyDescent="0.2">
      <c r="A104" s="14">
        <f>+_xlfn.IFS('GS1 BeNeLux RTI list'!C105="","",'GS1 BeNeLux RTI list'!C105&lt;&gt;"",'GS1 BeNeLux RTI list'!C105)</f>
        <v>8714548610004</v>
      </c>
      <c r="B104" s="16" t="str">
        <f>+_xlfn.IFS('GS1 BeNeLux RTI list'!B105="","",'GS1 BeNeLux RTI list'!B105&lt;&gt;"",'GS1 BeNeLux RTI list'!B105)</f>
        <v>EPS 610-Container, Foldable Crate, 1100 g, 600x400x101</v>
      </c>
      <c r="C104" s="16" t="str">
        <f>+_xlfn.IFS('GS1 BeNeLux RTI list'!B105="","",'GS1 BeNeLux RTI list'!B105&lt;&gt;"",'GS1 BeNeLux RTI list'!B105)</f>
        <v>EPS 610-Container, Foldable Crate, 1100 g, 600x400x101</v>
      </c>
      <c r="D104" s="11"/>
      <c r="E104" s="11" t="str">
        <f>+_xlfn.IFS('GS1 BeNeLux RTI list'!A105="","",'GS1 BeNeLux RTI list'!A105&lt;&gt;"",'GS1 BeNeLux RTI list'!A105)</f>
        <v xml:space="preserve">Euro Pool System International </v>
      </c>
    </row>
    <row r="105" spans="1:5" ht="45" x14ac:dyDescent="0.2">
      <c r="A105" s="14">
        <f>+_xlfn.IFS('GS1 BeNeLux RTI list'!C106="","",'GS1 BeNeLux RTI list'!C106&lt;&gt;"",'GS1 BeNeLux RTI list'!C106)</f>
        <v>8714548808005</v>
      </c>
      <c r="B105" s="16" t="str">
        <f>+_xlfn.IFS('GS1 BeNeLux RTI list'!B106="","",'GS1 BeNeLux RTI list'!B106&lt;&gt;"",'GS1 BeNeLux RTI list'!B106)</f>
        <v>EPS BigBox 808 green pallet, BigBox Crate, 19000 g, 800x600x760</v>
      </c>
      <c r="C105" s="16" t="str">
        <f>+_xlfn.IFS('GS1 BeNeLux RTI list'!B106="","",'GS1 BeNeLux RTI list'!B106&lt;&gt;"",'GS1 BeNeLux RTI list'!B106)</f>
        <v>EPS BigBox 808 green pallet, BigBox Crate, 19000 g, 800x600x760</v>
      </c>
      <c r="D105" s="11"/>
      <c r="E105" s="11" t="str">
        <f>+_xlfn.IFS('GS1 BeNeLux RTI list'!A106="","",'GS1 BeNeLux RTI list'!A106&lt;&gt;"",'GS1 BeNeLux RTI list'!A106)</f>
        <v xml:space="preserve">Euro Pool System International </v>
      </c>
    </row>
    <row r="106" spans="1:5" ht="45" x14ac:dyDescent="0.2">
      <c r="A106" s="14">
        <f>+_xlfn.IFS('GS1 BeNeLux RTI list'!C107="","",'GS1 BeNeLux RTI list'!C107&lt;&gt;"",'GS1 BeNeLux RTI list'!C107)</f>
        <v>8714548848001</v>
      </c>
      <c r="B106" s="16" t="str">
        <f>+_xlfn.IFS('GS1 BeNeLux RTI list'!B107="","",'GS1 BeNeLux RTI list'!B107&lt;&gt;"",'GS1 BeNeLux RTI list'!B107)</f>
        <v>EPS BigBox 848 green wheels, BigBox Crate, 21000 g, 800x600x772</v>
      </c>
      <c r="C106" s="16" t="str">
        <f>+_xlfn.IFS('GS1 BeNeLux RTI list'!B107="","",'GS1 BeNeLux RTI list'!B107&lt;&gt;"",'GS1 BeNeLux RTI list'!B107)</f>
        <v>EPS BigBox 848 green wheels, BigBox Crate, 21000 g, 800x600x772</v>
      </c>
      <c r="D106" s="11"/>
      <c r="E106" s="11" t="str">
        <f>+_xlfn.IFS('GS1 BeNeLux RTI list'!A107="","",'GS1 BeNeLux RTI list'!A107&lt;&gt;"",'GS1 BeNeLux RTI list'!A107)</f>
        <v xml:space="preserve">Euro Pool System International </v>
      </c>
    </row>
    <row r="107" spans="1:5" ht="45" x14ac:dyDescent="0.2">
      <c r="A107" s="14">
        <f>+_xlfn.IFS('GS1 BeNeLux RTI list'!C108="","",'GS1 BeNeLux RTI list'!C108&lt;&gt;"",'GS1 BeNeLux RTI list'!C108)</f>
        <v>8714548880001</v>
      </c>
      <c r="B107" s="16" t="str">
        <f>+_xlfn.IFS('GS1 BeNeLux RTI list'!B108="","",'GS1 BeNeLux RTI list'!B108&lt;&gt;"",'GS1 BeNeLux RTI list'!B108)</f>
        <v>EPS BigBox 880 blue pallet, BigBox Crate, 17000 g, 800x600x292</v>
      </c>
      <c r="C107" s="16" t="str">
        <f>+_xlfn.IFS('GS1 BeNeLux RTI list'!B108="","",'GS1 BeNeLux RTI list'!B108&lt;&gt;"",'GS1 BeNeLux RTI list'!B108)</f>
        <v>EPS BigBox 880 blue pallet, BigBox Crate, 17000 g, 800x600x292</v>
      </c>
      <c r="D107" s="11"/>
      <c r="E107" s="11" t="str">
        <f>+_xlfn.IFS('GS1 BeNeLux RTI list'!A108="","",'GS1 BeNeLux RTI list'!A108&lt;&gt;"",'GS1 BeNeLux RTI list'!A108)</f>
        <v xml:space="preserve">Euro Pool System International </v>
      </c>
    </row>
    <row r="108" spans="1:5" ht="45" x14ac:dyDescent="0.2">
      <c r="A108" s="14">
        <f>+_xlfn.IFS('GS1 BeNeLux RTI list'!C109="","",'GS1 BeNeLux RTI list'!C109&lt;&gt;"",'GS1 BeNeLux RTI list'!C109)</f>
        <v>8714548884009</v>
      </c>
      <c r="B108" s="16" t="str">
        <f>+_xlfn.IFS('GS1 BeNeLux RTI list'!B109="","",'GS1 BeNeLux RTI list'!B109&lt;&gt;"",'GS1 BeNeLux RTI list'!B109)</f>
        <v>EPS BigBox 884 blue wheels, BigBox Crate, 21000 g, 800x600x364</v>
      </c>
      <c r="C108" s="16" t="str">
        <f>+_xlfn.IFS('GS1 BeNeLux RTI list'!B109="","",'GS1 BeNeLux RTI list'!B109&lt;&gt;"",'GS1 BeNeLux RTI list'!B109)</f>
        <v>EPS BigBox 884 blue wheels, BigBox Crate, 21000 g, 800x600x364</v>
      </c>
      <c r="D108" s="11"/>
      <c r="E108" s="11" t="str">
        <f>+_xlfn.IFS('GS1 BeNeLux RTI list'!A109="","",'GS1 BeNeLux RTI list'!A109&lt;&gt;"",'GS1 BeNeLux RTI list'!A109)</f>
        <v xml:space="preserve">Euro Pool System International </v>
      </c>
    </row>
    <row r="109" spans="1:5" ht="45" x14ac:dyDescent="0.2">
      <c r="A109" s="14">
        <f>+_xlfn.IFS('GS1 BeNeLux RTI list'!C110="","",'GS1 BeNeLux RTI list'!C110&lt;&gt;"",'GS1 BeNeLux RTI list'!C110)</f>
        <v>8714548541001</v>
      </c>
      <c r="B109" s="16" t="str">
        <f>+_xlfn.IFS('GS1 BeNeLux RTI list'!B110="","",'GS1 BeNeLux RTI list'!B110&lt;&gt;"",'GS1 BeNeLux RTI list'!B110)</f>
        <v>EPS F01 Fish-Container, Nestable Crate, 795 g, 400x300x139</v>
      </c>
      <c r="C109" s="16" t="str">
        <f>+_xlfn.IFS('GS1 BeNeLux RTI list'!B110="","",'GS1 BeNeLux RTI list'!B110&lt;&gt;"",'GS1 BeNeLux RTI list'!B110)</f>
        <v>EPS F01 Fish-Container, Nestable Crate, 795 g, 400x300x139</v>
      </c>
      <c r="D109" s="11"/>
      <c r="E109" s="11" t="str">
        <f>+_xlfn.IFS('GS1 BeNeLux RTI list'!A110="","",'GS1 BeNeLux RTI list'!A110&lt;&gt;"",'GS1 BeNeLux RTI list'!A110)</f>
        <v xml:space="preserve">Euro Pool System International </v>
      </c>
    </row>
    <row r="110" spans="1:5" ht="45" x14ac:dyDescent="0.2">
      <c r="A110" s="14">
        <f>+_xlfn.IFS('GS1 BeNeLux RTI list'!C111="","",'GS1 BeNeLux RTI list'!C111&lt;&gt;"",'GS1 BeNeLux RTI list'!C111)</f>
        <v>8714548542008</v>
      </c>
      <c r="B110" s="16" t="str">
        <f>+_xlfn.IFS('GS1 BeNeLux RTI list'!B111="","",'GS1 BeNeLux RTI list'!B111&lt;&gt;"",'GS1 BeNeLux RTI list'!B111)</f>
        <v>EPS F02 Fish-Container, Nestable Crate, 932 g, 400x300x192</v>
      </c>
      <c r="C110" s="16" t="str">
        <f>+_xlfn.IFS('GS1 BeNeLux RTI list'!B111="","",'GS1 BeNeLux RTI list'!B111&lt;&gt;"",'GS1 BeNeLux RTI list'!B111)</f>
        <v>EPS F02 Fish-Container, Nestable Crate, 932 g, 400x300x192</v>
      </c>
      <c r="D110" s="11"/>
      <c r="E110" s="11" t="str">
        <f>+_xlfn.IFS('GS1 BeNeLux RTI list'!A111="","",'GS1 BeNeLux RTI list'!A111&lt;&gt;"",'GS1 BeNeLux RTI list'!A111)</f>
        <v xml:space="preserve">Euro Pool System International </v>
      </c>
    </row>
    <row r="111" spans="1:5" ht="45" x14ac:dyDescent="0.2">
      <c r="A111" s="14">
        <f>+_xlfn.IFS('GS1 BeNeLux RTI list'!C112="","",'GS1 BeNeLux RTI list'!C112&lt;&gt;"",'GS1 BeNeLux RTI list'!C112)</f>
        <v>8714548561009</v>
      </c>
      <c r="B111" s="16" t="str">
        <f>+_xlfn.IFS('GS1 BeNeLux RTI list'!B112="","",'GS1 BeNeLux RTI list'!B112&lt;&gt;"",'GS1 BeNeLux RTI list'!B112)</f>
        <v>EPS F03 Fish-Container, Nestable Crate, 1630 g, 600x400x147</v>
      </c>
      <c r="C111" s="16" t="str">
        <f>+_xlfn.IFS('GS1 BeNeLux RTI list'!B112="","",'GS1 BeNeLux RTI list'!B112&lt;&gt;"",'GS1 BeNeLux RTI list'!B112)</f>
        <v>EPS F03 Fish-Container, Nestable Crate, 1630 g, 600x400x147</v>
      </c>
      <c r="D111" s="11"/>
      <c r="E111" s="11" t="str">
        <f>+_xlfn.IFS('GS1 BeNeLux RTI list'!A112="","",'GS1 BeNeLux RTI list'!A112&lt;&gt;"",'GS1 BeNeLux RTI list'!A112)</f>
        <v xml:space="preserve">Euro Pool System International </v>
      </c>
    </row>
    <row r="112" spans="1:5" ht="30" x14ac:dyDescent="0.2">
      <c r="A112" s="14">
        <f>+_xlfn.IFS('GS1 BeNeLux RTI list'!C113="","",'GS1 BeNeLux RTI list'!C113&lt;&gt;"",'GS1 BeNeLux RTI list'!C113)</f>
        <v>8714548112003</v>
      </c>
      <c r="B112" s="16" t="str">
        <f>+_xlfn.IFS('GS1 BeNeLux RTI list'!B113="","",'GS1 BeNeLux RTI list'!B113&lt;&gt;"",'GS1 BeNeLux RTI list'!B113)</f>
        <v>EPS H-Container, Rigid Crate, 1950 g, 600x400x241</v>
      </c>
      <c r="C112" s="16" t="str">
        <f>+_xlfn.IFS('GS1 BeNeLux RTI list'!B113="","",'GS1 BeNeLux RTI list'!B113&lt;&gt;"",'GS1 BeNeLux RTI list'!B113)</f>
        <v>EPS H-Container, Rigid Crate, 1950 g, 600x400x241</v>
      </c>
      <c r="D112" s="11"/>
      <c r="E112" s="11" t="str">
        <f>+_xlfn.IFS('GS1 BeNeLux RTI list'!A113="","",'GS1 BeNeLux RTI list'!A113&lt;&gt;"",'GS1 BeNeLux RTI list'!A113)</f>
        <v xml:space="preserve">Euro Pool System International </v>
      </c>
    </row>
    <row r="113" spans="1:5" ht="30" x14ac:dyDescent="0.2">
      <c r="A113" s="14">
        <f>+_xlfn.IFS('GS1 BeNeLux RTI list'!C114="","",'GS1 BeNeLux RTI list'!C114&lt;&gt;"",'GS1 BeNeLux RTI list'!C114)</f>
        <v>8714548114007</v>
      </c>
      <c r="B113" s="16" t="str">
        <f>+_xlfn.IFS('GS1 BeNeLux RTI list'!B114="","",'GS1 BeNeLux RTI list'!B114&lt;&gt;"",'GS1 BeNeLux RTI list'!B114)</f>
        <v>EPS L-Container, Rigid Crate, 1300 g, 600x400x126</v>
      </c>
      <c r="C113" s="16" t="str">
        <f>+_xlfn.IFS('GS1 BeNeLux RTI list'!B114="","",'GS1 BeNeLux RTI list'!B114&lt;&gt;"",'GS1 BeNeLux RTI list'!B114)</f>
        <v>EPS L-Container, Rigid Crate, 1300 g, 600x400x126</v>
      </c>
      <c r="D113" s="11"/>
      <c r="E113" s="11" t="str">
        <f>+_xlfn.IFS('GS1 BeNeLux RTI list'!A114="","",'GS1 BeNeLux RTI list'!A114&lt;&gt;"",'GS1 BeNeLux RTI list'!A114)</f>
        <v xml:space="preserve">Euro Pool System International </v>
      </c>
    </row>
    <row r="114" spans="1:5" ht="30" x14ac:dyDescent="0.2">
      <c r="A114" s="14">
        <f>+_xlfn.IFS('GS1 BeNeLux RTI list'!C115="","",'GS1 BeNeLux RTI list'!C115&lt;&gt;"",'GS1 BeNeLux RTI list'!C115)</f>
        <v>8714548113000</v>
      </c>
      <c r="B114" s="16" t="str">
        <f>+_xlfn.IFS('GS1 BeNeLux RTI list'!B115="","",'GS1 BeNeLux RTI list'!B115&lt;&gt;"",'GS1 BeNeLux RTI list'!B115)</f>
        <v>EPS M-Container, Rigid Crate, 1600 g, 600x400x179</v>
      </c>
      <c r="C114" s="16" t="str">
        <f>+_xlfn.IFS('GS1 BeNeLux RTI list'!B115="","",'GS1 BeNeLux RTI list'!B115&lt;&gt;"",'GS1 BeNeLux RTI list'!B115)</f>
        <v>EPS M-Container, Rigid Crate, 1600 g, 600x400x179</v>
      </c>
      <c r="D114" s="11"/>
      <c r="E114" s="11" t="str">
        <f>+_xlfn.IFS('GS1 BeNeLux RTI list'!A115="","",'GS1 BeNeLux RTI list'!A115&lt;&gt;"",'GS1 BeNeLux RTI list'!A115)</f>
        <v xml:space="preserve">Euro Pool System International </v>
      </c>
    </row>
    <row r="115" spans="1:5" ht="30" x14ac:dyDescent="0.2">
      <c r="A115" s="14">
        <f>+_xlfn.IFS('GS1 BeNeLux RTI list'!C116="","",'GS1 BeNeLux RTI list'!C116&lt;&gt;"",'GS1 BeNeLux RTI list'!C116)</f>
        <v>8714548300004</v>
      </c>
      <c r="B115" s="16" t="str">
        <f>+_xlfn.IFS('GS1 BeNeLux RTI list'!B116="","",'GS1 BeNeLux RTI list'!B116&lt;&gt;"",'GS1 BeNeLux RTI list'!B116)</f>
        <v>EPS Poolpallet, 25000 g, 1200x1000x136</v>
      </c>
      <c r="C115" s="16" t="str">
        <f>+_xlfn.IFS('GS1 BeNeLux RTI list'!B116="","",'GS1 BeNeLux RTI list'!B116&lt;&gt;"",'GS1 BeNeLux RTI list'!B116)</f>
        <v>EPS Poolpallet, 25000 g, 1200x1000x136</v>
      </c>
      <c r="D115" s="11"/>
      <c r="E115" s="11" t="str">
        <f>+_xlfn.IFS('GS1 BeNeLux RTI list'!A116="","",'GS1 BeNeLux RTI list'!A116&lt;&gt;"",'GS1 BeNeLux RTI list'!A116)</f>
        <v xml:space="preserve">Euro Pool System International </v>
      </c>
    </row>
    <row r="116" spans="1:5" ht="30" x14ac:dyDescent="0.2">
      <c r="A116" s="14">
        <f>+_xlfn.IFS('GS1 BeNeLux RTI list'!C117="","",'GS1 BeNeLux RTI list'!C117&lt;&gt;"",'GS1 BeNeLux RTI list'!C117)</f>
        <v>8714548115004</v>
      </c>
      <c r="B116" s="16" t="str">
        <f>+_xlfn.IFS('GS1 BeNeLux RTI list'!B117="","",'GS1 BeNeLux RTI list'!B117&lt;&gt;"",'GS1 BeNeLux RTI list'!B117)</f>
        <v>EPS S-Container, Rigid Crate, 1300 g, 600x400x153</v>
      </c>
      <c r="C116" s="16" t="str">
        <f>+_xlfn.IFS('GS1 BeNeLux RTI list'!B117="","",'GS1 BeNeLux RTI list'!B117&lt;&gt;"",'GS1 BeNeLux RTI list'!B117)</f>
        <v>EPS S-Container, Rigid Crate, 1300 g, 600x400x153</v>
      </c>
      <c r="D116" s="11"/>
      <c r="E116" s="11" t="str">
        <f>+_xlfn.IFS('GS1 BeNeLux RTI list'!A117="","",'GS1 BeNeLux RTI list'!A117&lt;&gt;"",'GS1 BeNeLux RTI list'!A117)</f>
        <v xml:space="preserve">Euro Pool System International </v>
      </c>
    </row>
    <row r="117" spans="1:5" ht="30" x14ac:dyDescent="0.2">
      <c r="A117" s="14">
        <f>+_xlfn.IFS('GS1 BeNeLux RTI list'!C118="","",'GS1 BeNeLux RTI list'!C118&lt;&gt;"",'GS1 BeNeLux RTI list'!C118)</f>
        <v>8714548111006</v>
      </c>
      <c r="B117" s="16" t="str">
        <f>+_xlfn.IFS('GS1 BeNeLux RTI list'!B118="","",'GS1 BeNeLux RTI list'!B118&lt;&gt;"",'GS1 BeNeLux RTI list'!B118)</f>
        <v>EPS T-Container, Rigid Crate, 542 g, 400x300x165</v>
      </c>
      <c r="C117" s="16" t="str">
        <f>+_xlfn.IFS('GS1 BeNeLux RTI list'!B118="","",'GS1 BeNeLux RTI list'!B118&lt;&gt;"",'GS1 BeNeLux RTI list'!B118)</f>
        <v>EPS T-Container, Rigid Crate, 542 g, 400x300x165</v>
      </c>
      <c r="D117" s="11"/>
      <c r="E117" s="11" t="str">
        <f>+_xlfn.IFS('GS1 BeNeLux RTI list'!A118="","",'GS1 BeNeLux RTI list'!A118&lt;&gt;"",'GS1 BeNeLux RTI list'!A118)</f>
        <v xml:space="preserve">Euro Pool System International </v>
      </c>
    </row>
    <row r="118" spans="1:5" ht="30" x14ac:dyDescent="0.2">
      <c r="A118" s="14">
        <f>+_xlfn.IFS('GS1 BeNeLux RTI list'!C119="","",'GS1 BeNeLux RTI list'!C119&lt;&gt;"",'GS1 BeNeLux RTI list'!C119)</f>
        <v>8712800009337</v>
      </c>
      <c r="B118" s="16" t="str">
        <f>+_xlfn.IFS('GS1 BeNeLux RTI list'!B119="","",'GS1 BeNeLux RTI list'!B119&lt;&gt;"",'GS1 BeNeLux RTI list'!B119)</f>
        <v>FrieslandCampina Roll-in container, metal, 420x1200x640</v>
      </c>
      <c r="C118" s="16" t="str">
        <f>+_xlfn.IFS('GS1 BeNeLux RTI list'!B119="","",'GS1 BeNeLux RTI list'!B119&lt;&gt;"",'GS1 BeNeLux RTI list'!B119)</f>
        <v>FrieslandCampina Roll-in container, metal, 420x1200x640</v>
      </c>
      <c r="D118" s="11"/>
      <c r="E118" s="11" t="str">
        <f>+_xlfn.IFS('GS1 BeNeLux RTI list'!A119="","",'GS1 BeNeLux RTI list'!A119&lt;&gt;"",'GS1 BeNeLux RTI list'!A119)</f>
        <v>FrieslandCampina Netherlands</v>
      </c>
    </row>
    <row r="119" spans="1:5" ht="45" x14ac:dyDescent="0.2">
      <c r="A119" s="14">
        <f>+_xlfn.IFS('GS1 BeNeLux RTI list'!C120="","",'GS1 BeNeLux RTI list'!C120&lt;&gt;"",'GS1 BeNeLux RTI list'!C120)</f>
        <v>5413995000019</v>
      </c>
      <c r="B119" s="16" t="str">
        <f>+_xlfn.IFS('GS1 BeNeLux RTI list'!B120="","",'GS1 BeNeLux RTI list'!B120&lt;&gt;"",'GS1 BeNeLux RTI list'!B120)</f>
        <v>Gamma Wopla 50% stackable/nestable bi-color crate 22 l, 1300 g, 600x400x127</v>
      </c>
      <c r="C119" s="16" t="str">
        <f>+_xlfn.IFS('GS1 BeNeLux RTI list'!B120="","",'GS1 BeNeLux RTI list'!B120&lt;&gt;"",'GS1 BeNeLux RTI list'!B120)</f>
        <v>Gamma Wopla 50% stackable/nestable bi-color crate 22 l, 1300 g, 600x400x127</v>
      </c>
      <c r="D119" s="11"/>
      <c r="E119" s="11" t="str">
        <f>+_xlfn.IFS('GS1 BeNeLux RTI list'!A120="","",'GS1 BeNeLux RTI list'!A120&lt;&gt;"",'GS1 BeNeLux RTI list'!A120)</f>
        <v>Gamma Wopla</v>
      </c>
    </row>
    <row r="120" spans="1:5" ht="75" x14ac:dyDescent="0.2">
      <c r="A120" s="14">
        <f>+_xlfn.IFS('GS1 BeNeLux RTI list'!C121="","",'GS1 BeNeLux RTI list'!C121&lt;&gt;"",'GS1 BeNeLux RTI list'!C121)</f>
        <v>4051513999998</v>
      </c>
      <c r="B120" s="16" t="str">
        <f>+_xlfn.IFS('GS1 BeNeLux RTI list'!B121="","",'GS1 BeNeLux RTI list'!B121&lt;&gt;"",'GS1 BeNeLux RTI list'!B121)</f>
        <v>e-Performance crate WK1, EDEKA meat crate 25l, colour white, polyethylen, 1500 g, 600x400x125. (Replaces the former red meat crate)</v>
      </c>
      <c r="C120" s="16" t="str">
        <f>+_xlfn.IFS('GS1 BeNeLux RTI list'!B121="","",'GS1 BeNeLux RTI list'!B121&lt;&gt;"",'GS1 BeNeLux RTI list'!B121)</f>
        <v>e-Performance crate WK1, EDEKA meat crate 25l, colour white, polyethylen, 1500 g, 600x400x125. (Replaces the former red meat crate)</v>
      </c>
      <c r="D120" s="11"/>
      <c r="E120" s="11" t="str">
        <f>+_xlfn.IFS('GS1 BeNeLux RTI list'!A121="","",'GS1 BeNeLux RTI list'!A121&lt;&gt;"",'GS1 BeNeLux RTI list'!A121)</f>
        <v>Georg Utz GmbH</v>
      </c>
    </row>
    <row r="121" spans="1:5" ht="75" x14ac:dyDescent="0.2">
      <c r="A121" s="14">
        <f>+_xlfn.IFS('GS1 BeNeLux RTI list'!C122="","",'GS1 BeNeLux RTI list'!C122&lt;&gt;"",'GS1 BeNeLux RTI list'!C122)</f>
        <v>4051513999981</v>
      </c>
      <c r="B121" s="16" t="str">
        <f>+_xlfn.IFS('GS1 BeNeLux RTI list'!B122="","",'GS1 BeNeLux RTI list'!B122&lt;&gt;"",'GS1 BeNeLux RTI list'!B122)</f>
        <v>e-Performance crate WK2, EDEKA meat crate 40l, colour white, polyethylen, 2000 g, 600x400x200. (Replaces the former red meat crate)</v>
      </c>
      <c r="C121" s="16" t="str">
        <f>+_xlfn.IFS('GS1 BeNeLux RTI list'!B122="","",'GS1 BeNeLux RTI list'!B122&lt;&gt;"",'GS1 BeNeLux RTI list'!B122)</f>
        <v>e-Performance crate WK2, EDEKA meat crate 40l, colour white, polyethylen, 2000 g, 600x400x200. (Replaces the former red meat crate)</v>
      </c>
      <c r="D121" s="11"/>
      <c r="E121" s="11" t="str">
        <f>+_xlfn.IFS('GS1 BeNeLux RTI list'!A122="","",'GS1 BeNeLux RTI list'!A122&lt;&gt;"",'GS1 BeNeLux RTI list'!A122)</f>
        <v>Georg Utz GmbH</v>
      </c>
    </row>
    <row r="122" spans="1:5" x14ac:dyDescent="0.2">
      <c r="A122" s="14">
        <f>+_xlfn.IFS('GS1 BeNeLux RTI list'!C123="","",'GS1 BeNeLux RTI list'!C123&lt;&gt;"",'GS1 BeNeLux RTI list'!C123)</f>
        <v>4027527143108</v>
      </c>
      <c r="B122" s="16" t="str">
        <f>+_xlfn.IFS('GS1 BeNeLux RTI list'!B123="","",'GS1 BeNeLux RTI list'!B123&lt;&gt;"",'GS1 BeNeLux RTI list'!B123)</f>
        <v>IFCO crate, 4310, 400x300x125</v>
      </c>
      <c r="C122" s="16" t="str">
        <f>+_xlfn.IFS('GS1 BeNeLux RTI list'!B123="","",'GS1 BeNeLux RTI list'!B123&lt;&gt;"",'GS1 BeNeLux RTI list'!B123)</f>
        <v>IFCO crate, 4310, 400x300x125</v>
      </c>
      <c r="D122" s="11"/>
      <c r="E122" s="11" t="str">
        <f>+_xlfn.IFS('GS1 BeNeLux RTI list'!A123="","",'GS1 BeNeLux RTI list'!A123&lt;&gt;"",'GS1 BeNeLux RTI list'!A123)</f>
        <v>IFCO</v>
      </c>
    </row>
    <row r="123" spans="1:5" x14ac:dyDescent="0.2">
      <c r="A123" s="14">
        <f>+_xlfn.IFS('GS1 BeNeLux RTI list'!C124="","",'GS1 BeNeLux RTI list'!C124&lt;&gt;"",'GS1 BeNeLux RTI list'!C124)</f>
        <v>4027527143146</v>
      </c>
      <c r="B123" s="16" t="str">
        <f>+_xlfn.IFS('GS1 BeNeLux RTI list'!B124="","",'GS1 BeNeLux RTI list'!B124&lt;&gt;"",'GS1 BeNeLux RTI list'!B124)</f>
        <v>IFCO crate, 4314, 400x300x167</v>
      </c>
      <c r="C123" s="16" t="str">
        <f>+_xlfn.IFS('GS1 BeNeLux RTI list'!B124="","",'GS1 BeNeLux RTI list'!B124&lt;&gt;"",'GS1 BeNeLux RTI list'!B124)</f>
        <v>IFCO crate, 4314, 400x300x167</v>
      </c>
      <c r="D123" s="11"/>
      <c r="E123" s="11" t="str">
        <f>+_xlfn.IFS('GS1 BeNeLux RTI list'!A124="","",'GS1 BeNeLux RTI list'!A124&lt;&gt;"",'GS1 BeNeLux RTI list'!A124)</f>
        <v>IFCO</v>
      </c>
    </row>
    <row r="124" spans="1:5" x14ac:dyDescent="0.2">
      <c r="A124" s="14">
        <f>+_xlfn.IFS('GS1 BeNeLux RTI list'!C125="","",'GS1 BeNeLux RTI list'!C125&lt;&gt;"",'GS1 BeNeLux RTI list'!C125)</f>
        <v>4027527164103</v>
      </c>
      <c r="B124" s="16" t="str">
        <f>+_xlfn.IFS('GS1 BeNeLux RTI list'!B125="","",'GS1 BeNeLux RTI list'!B125&lt;&gt;"",'GS1 BeNeLux RTI list'!B125)</f>
        <v>IFCO crate, 6410, 600x400x125</v>
      </c>
      <c r="C124" s="16" t="str">
        <f>+_xlfn.IFS('GS1 BeNeLux RTI list'!B125="","",'GS1 BeNeLux RTI list'!B125&lt;&gt;"",'GS1 BeNeLux RTI list'!B125)</f>
        <v>IFCO crate, 6410, 600x400x125</v>
      </c>
      <c r="D124" s="11"/>
      <c r="E124" s="11" t="str">
        <f>+_xlfn.IFS('GS1 BeNeLux RTI list'!A125="","",'GS1 BeNeLux RTI list'!A125&lt;&gt;"",'GS1 BeNeLux RTI list'!A125)</f>
        <v>IFCO</v>
      </c>
    </row>
    <row r="125" spans="1:5" x14ac:dyDescent="0.2">
      <c r="A125" s="14">
        <f>+_xlfn.IFS('GS1 BeNeLux RTI list'!C126="","",'GS1 BeNeLux RTI list'!C126&lt;&gt;"",'GS1 BeNeLux RTI list'!C126)</f>
        <v>4027527164134</v>
      </c>
      <c r="B125" s="16" t="str">
        <f>+_xlfn.IFS('GS1 BeNeLux RTI list'!B126="","",'GS1 BeNeLux RTI list'!B126&lt;&gt;"",'GS1 BeNeLux RTI list'!B126)</f>
        <v>IFCO crate, 6413, 600x400x160</v>
      </c>
      <c r="C125" s="16" t="str">
        <f>+_xlfn.IFS('GS1 BeNeLux RTI list'!B126="","",'GS1 BeNeLux RTI list'!B126&lt;&gt;"",'GS1 BeNeLux RTI list'!B126)</f>
        <v>IFCO crate, 6413, 600x400x160</v>
      </c>
      <c r="D125" s="11"/>
      <c r="E125" s="11" t="str">
        <f>+_xlfn.IFS('GS1 BeNeLux RTI list'!A126="","",'GS1 BeNeLux RTI list'!A126&lt;&gt;"",'GS1 BeNeLux RTI list'!A126)</f>
        <v>IFCO</v>
      </c>
    </row>
    <row r="126" spans="1:5" x14ac:dyDescent="0.2">
      <c r="A126" s="14">
        <f>+_xlfn.IFS('GS1 BeNeLux RTI list'!C127="","",'GS1 BeNeLux RTI list'!C127&lt;&gt;"",'GS1 BeNeLux RTI list'!C127)</f>
        <v>4027527164165</v>
      </c>
      <c r="B126" s="16" t="str">
        <f>+_xlfn.IFS('GS1 BeNeLux RTI list'!B127="","",'GS1 BeNeLux RTI list'!B127&lt;&gt;"",'GS1 BeNeLux RTI list'!B127)</f>
        <v>IFCO crate, 6416, 600x400x190</v>
      </c>
      <c r="C126" s="16" t="str">
        <f>+_xlfn.IFS('GS1 BeNeLux RTI list'!B127="","",'GS1 BeNeLux RTI list'!B127&lt;&gt;"",'GS1 BeNeLux RTI list'!B127)</f>
        <v>IFCO crate, 6416, 600x400x190</v>
      </c>
      <c r="D126" s="11"/>
      <c r="E126" s="11" t="str">
        <f>+_xlfn.IFS('GS1 BeNeLux RTI list'!A127="","",'GS1 BeNeLux RTI list'!A127&lt;&gt;"",'GS1 BeNeLux RTI list'!A127)</f>
        <v>IFCO</v>
      </c>
    </row>
    <row r="127" spans="1:5" x14ac:dyDescent="0.2">
      <c r="A127" s="14">
        <f>+_xlfn.IFS('GS1 BeNeLux RTI list'!C128="","",'GS1 BeNeLux RTI list'!C128&lt;&gt;"",'GS1 BeNeLux RTI list'!C128)</f>
        <v>4027527164189</v>
      </c>
      <c r="B127" s="16" t="str">
        <f>+_xlfn.IFS('GS1 BeNeLux RTI list'!B128="","",'GS1 BeNeLux RTI list'!B128&lt;&gt;"",'GS1 BeNeLux RTI list'!B128)</f>
        <v>IFCO crate, 6418, 600x400x205</v>
      </c>
      <c r="C127" s="16" t="str">
        <f>+_xlfn.IFS('GS1 BeNeLux RTI list'!B128="","",'GS1 BeNeLux RTI list'!B128&lt;&gt;"",'GS1 BeNeLux RTI list'!B128)</f>
        <v>IFCO crate, 6418, 600x400x205</v>
      </c>
      <c r="D127" s="11"/>
      <c r="E127" s="11" t="str">
        <f>+_xlfn.IFS('GS1 BeNeLux RTI list'!A128="","",'GS1 BeNeLux RTI list'!A128&lt;&gt;"",'GS1 BeNeLux RTI list'!A128)</f>
        <v>IFCO</v>
      </c>
    </row>
    <row r="128" spans="1:5" x14ac:dyDescent="0.2">
      <c r="A128" s="14">
        <f>+_xlfn.IFS('GS1 BeNeLux RTI list'!C129="","",'GS1 BeNeLux RTI list'!C129&lt;&gt;"",'GS1 BeNeLux RTI list'!C129)</f>
        <v>4027527164202</v>
      </c>
      <c r="B128" s="16" t="str">
        <f>+_xlfn.IFS('GS1 BeNeLux RTI list'!B129="","",'GS1 BeNeLux RTI list'!B129&lt;&gt;"",'GS1 BeNeLux RTI list'!B129)</f>
        <v>IFCO crate, 6420, 600x400x218</v>
      </c>
      <c r="C128" s="16" t="str">
        <f>+_xlfn.IFS('GS1 BeNeLux RTI list'!B129="","",'GS1 BeNeLux RTI list'!B129&lt;&gt;"",'GS1 BeNeLux RTI list'!B129)</f>
        <v>IFCO crate, 6420, 600x400x218</v>
      </c>
      <c r="D128" s="11"/>
      <c r="E128" s="11" t="str">
        <f>+_xlfn.IFS('GS1 BeNeLux RTI list'!A129="","",'GS1 BeNeLux RTI list'!A129&lt;&gt;"",'GS1 BeNeLux RTI list'!A129)</f>
        <v>IFCO</v>
      </c>
    </row>
    <row r="129" spans="1:5" x14ac:dyDescent="0.2">
      <c r="A129" s="14">
        <f>+_xlfn.IFS('GS1 BeNeLux RTI list'!C130="","",'GS1 BeNeLux RTI list'!C130&lt;&gt;"",'GS1 BeNeLux RTI list'!C130)</f>
        <v>4027527164240</v>
      </c>
      <c r="B129" s="16" t="str">
        <f>+_xlfn.IFS('GS1 BeNeLux RTI list'!B130="","",'GS1 BeNeLux RTI list'!B130&lt;&gt;"",'GS1 BeNeLux RTI list'!B130)</f>
        <v>IFCO crate, 6424, 600x400x250</v>
      </c>
      <c r="C129" s="16" t="str">
        <f>+_xlfn.IFS('GS1 BeNeLux RTI list'!B130="","",'GS1 BeNeLux RTI list'!B130&lt;&gt;"",'GS1 BeNeLux RTI list'!B130)</f>
        <v>IFCO crate, 6424, 600x400x250</v>
      </c>
      <c r="D129" s="11"/>
      <c r="E129" s="11" t="str">
        <f>+_xlfn.IFS('GS1 BeNeLux RTI list'!A130="","",'GS1 BeNeLux RTI list'!A130&lt;&gt;"",'GS1 BeNeLux RTI list'!A130)</f>
        <v>IFCO</v>
      </c>
    </row>
    <row r="130" spans="1:5" x14ac:dyDescent="0.2">
      <c r="A130" s="14">
        <f>+_xlfn.IFS('GS1 BeNeLux RTI list'!C131="","",'GS1 BeNeLux RTI list'!C131&lt;&gt;"",'GS1 BeNeLux RTI list'!C131)</f>
        <v>4260320760022</v>
      </c>
      <c r="B130" s="16" t="str">
        <f>+_xlfn.IFS('GS1 BeNeLux RTI list'!B131="","",'GS1 BeNeLux RTI list'!B131&lt;&gt;"",'GS1 BeNeLux RTI list'!B131)</f>
        <v>IPP 1.2. Half Pallet, 800x600</v>
      </c>
      <c r="C130" s="16" t="str">
        <f>+_xlfn.IFS('GS1 BeNeLux RTI list'!B131="","",'GS1 BeNeLux RTI list'!B131&lt;&gt;"",'GS1 BeNeLux RTI list'!B131)</f>
        <v>IPP 1.2. Half Pallet, 800x600</v>
      </c>
      <c r="D130" s="11"/>
      <c r="E130" s="11" t="str">
        <f>+_xlfn.IFS('GS1 BeNeLux RTI list'!A131="","",'GS1 BeNeLux RTI list'!A131&lt;&gt;"",'GS1 BeNeLux RTI list'!A131)</f>
        <v>IPP Logipal</v>
      </c>
    </row>
    <row r="131" spans="1:5" ht="30" x14ac:dyDescent="0.2">
      <c r="A131" s="14">
        <f>+_xlfn.IFS('GS1 BeNeLux RTI list'!C132="","",'GS1 BeNeLux RTI list'!C132&lt;&gt;"",'GS1 BeNeLux RTI list'!C132)</f>
        <v>3700395612105</v>
      </c>
      <c r="B131" s="16" t="str">
        <f>+_xlfn.IFS('GS1 BeNeLux RTI list'!B132="","",'GS1 BeNeLux RTI list'!B132&lt;&gt;"",'GS1 BeNeLux RTI list'!B132)</f>
        <v>IPP A1210 (full perimeter base pallet), 1200x1000x161</v>
      </c>
      <c r="C131" s="16" t="str">
        <f>+_xlfn.IFS('GS1 BeNeLux RTI list'!B132="","",'GS1 BeNeLux RTI list'!B132&lt;&gt;"",'GS1 BeNeLux RTI list'!B132)</f>
        <v>IPP A1210 (full perimeter base pallet), 1200x1000x161</v>
      </c>
      <c r="D131" s="11"/>
      <c r="E131" s="11" t="str">
        <f>+_xlfn.IFS('GS1 BeNeLux RTI list'!A132="","",'GS1 BeNeLux RTI list'!A132&lt;&gt;"",'GS1 BeNeLux RTI list'!A132)</f>
        <v>IPP Logipal</v>
      </c>
    </row>
    <row r="132" spans="1:5" ht="30" x14ac:dyDescent="0.2">
      <c r="A132" s="14">
        <f>+_xlfn.IFS('GS1 BeNeLux RTI list'!C133="","",'GS1 BeNeLux RTI list'!C133&lt;&gt;"",'GS1 BeNeLux RTI list'!C133)</f>
        <v>3700395661004</v>
      </c>
      <c r="B132" s="16" t="str">
        <f>+_xlfn.IFS('GS1 BeNeLux RTI list'!B133="","",'GS1 BeNeLux RTI list'!B133&lt;&gt;"",'GS1 BeNeLux RTI list'!B133)</f>
        <v>IPP B610 (display pallet), 1000x600</v>
      </c>
      <c r="C132" s="16" t="str">
        <f>+_xlfn.IFS('GS1 BeNeLux RTI list'!B133="","",'GS1 BeNeLux RTI list'!B133&lt;&gt;"",'GS1 BeNeLux RTI list'!B133)</f>
        <v>IPP B610 (display pallet), 1000x600</v>
      </c>
      <c r="D132" s="11"/>
      <c r="E132" s="11" t="str">
        <f>+_xlfn.IFS('GS1 BeNeLux RTI list'!A133="","",'GS1 BeNeLux RTI list'!A133&lt;&gt;"",'GS1 BeNeLux RTI list'!A133)</f>
        <v>IPP Logipal</v>
      </c>
    </row>
    <row r="133" spans="1:5" x14ac:dyDescent="0.2">
      <c r="A133" s="14">
        <f>+_xlfn.IFS('GS1 BeNeLux RTI list'!C134="","",'GS1 BeNeLux RTI list'!C134&lt;&gt;"",'GS1 BeNeLux RTI list'!C134)</f>
        <v>3700395612112</v>
      </c>
      <c r="B133" s="16" t="str">
        <f>+_xlfn.IFS('GS1 BeNeLux RTI list'!B134="","",'GS1 BeNeLux RTI list'!B134&lt;&gt;"",'GS1 BeNeLux RTI list'!B134)</f>
        <v>IPP C1210 (3 skid), 1200x1000</v>
      </c>
      <c r="C133" s="16" t="str">
        <f>+_xlfn.IFS('GS1 BeNeLux RTI list'!B134="","",'GS1 BeNeLux RTI list'!B134&lt;&gt;"",'GS1 BeNeLux RTI list'!B134)</f>
        <v>IPP C1210 (3 skid), 1200x1000</v>
      </c>
      <c r="D133" s="11"/>
      <c r="E133" s="11" t="str">
        <f>+_xlfn.IFS('GS1 BeNeLux RTI list'!A134="","",'GS1 BeNeLux RTI list'!A134&lt;&gt;"",'GS1 BeNeLux RTI list'!A134)</f>
        <v>IPP Logipal</v>
      </c>
    </row>
    <row r="134" spans="1:5" ht="30" x14ac:dyDescent="0.2">
      <c r="A134" s="14">
        <f>+_xlfn.IFS('GS1 BeNeLux RTI list'!C135="","",'GS1 BeNeLux RTI list'!C135&lt;&gt;"",'GS1 BeNeLux RTI list'!C135)</f>
        <v>3700395660809</v>
      </c>
      <c r="B134" s="16" t="str">
        <f>+_xlfn.IFS('GS1 BeNeLux RTI list'!B135="","",'GS1 BeNeLux RTI list'!B135&lt;&gt;"",'GS1 BeNeLux RTI list'!B135)</f>
        <v>IPP D608 (display pallet), 800x600</v>
      </c>
      <c r="C134" s="16" t="str">
        <f>+_xlfn.IFS('GS1 BeNeLux RTI list'!B135="","",'GS1 BeNeLux RTI list'!B135&lt;&gt;"",'GS1 BeNeLux RTI list'!B135)</f>
        <v>IPP D608 (display pallet), 800x600</v>
      </c>
      <c r="D134" s="11"/>
      <c r="E134" s="11" t="str">
        <f>+_xlfn.IFS('GS1 BeNeLux RTI list'!A135="","",'GS1 BeNeLux RTI list'!A135&lt;&gt;"",'GS1 BeNeLux RTI list'!A135)</f>
        <v>IPP Logipal</v>
      </c>
    </row>
    <row r="135" spans="1:5" ht="30" x14ac:dyDescent="0.2">
      <c r="A135" s="14">
        <f>+_xlfn.IFS('GS1 BeNeLux RTI list'!C136="","",'GS1 BeNeLux RTI list'!C136&lt;&gt;"",'GS1 BeNeLux RTI list'!C136)</f>
        <v>3700395681200</v>
      </c>
      <c r="B135" s="16" t="str">
        <f>+_xlfn.IFS('GS1 BeNeLux RTI list'!B136="","",'GS1 BeNeLux RTI list'!B136&lt;&gt;"",'GS1 BeNeLux RTI list'!B136)</f>
        <v>IPP E812 (euro pallet), 1200x800x144</v>
      </c>
      <c r="C135" s="16" t="str">
        <f>+_xlfn.IFS('GS1 BeNeLux RTI list'!B136="","",'GS1 BeNeLux RTI list'!B136&lt;&gt;"",'GS1 BeNeLux RTI list'!B136)</f>
        <v>IPP E812 (euro pallet), 1200x800x144</v>
      </c>
      <c r="D135" s="11"/>
      <c r="E135" s="11" t="str">
        <f>+_xlfn.IFS('GS1 BeNeLux RTI list'!A136="","",'GS1 BeNeLux RTI list'!A136&lt;&gt;"",'GS1 BeNeLux RTI list'!A136)</f>
        <v>IPP Logipal</v>
      </c>
    </row>
    <row r="136" spans="1:5" ht="45" x14ac:dyDescent="0.2">
      <c r="A136" s="14">
        <f>+_xlfn.IFS('GS1 BeNeLux RTI list'!C137="","",'GS1 BeNeLux RTI list'!C137&lt;&gt;"",'GS1 BeNeLux RTI list'!C137)</f>
        <v>8718452177431</v>
      </c>
      <c r="B136" s="16" t="str">
        <f>+_xlfn.IFS('GS1 BeNeLux RTI list'!B137="","",'GS1 BeNeLux RTI list'!B137&lt;&gt;"",'GS1 BeNeLux RTI list'!B137)</f>
        <v>Jumbo JT–Kar Trolley (Hallo Jumbo) with 2 fixed sides and detachable trays</v>
      </c>
      <c r="C136" s="16" t="str">
        <f>+_xlfn.IFS('GS1 BeNeLux RTI list'!B137="","",'GS1 BeNeLux RTI list'!B137&lt;&gt;"",'GS1 BeNeLux RTI list'!B137)</f>
        <v>Jumbo JT–Kar Trolley (Hallo Jumbo) with 2 fixed sides and detachable trays</v>
      </c>
      <c r="D136" s="11"/>
      <c r="E136" s="11" t="str">
        <f>+_xlfn.IFS('GS1 BeNeLux RTI list'!A137="","",'GS1 BeNeLux RTI list'!A137&lt;&gt;"",'GS1 BeNeLux RTI list'!A137)</f>
        <v>Jumbo Supermarkten B.V.</v>
      </c>
    </row>
    <row r="137" spans="1:5" ht="30" x14ac:dyDescent="0.2">
      <c r="A137" s="14">
        <f>+_xlfn.IFS('GS1 BeNeLux RTI list'!C138="","",'GS1 BeNeLux RTI list'!C138&lt;&gt;"",'GS1 BeNeLux RTI list'!C138)</f>
        <v>8710548074884</v>
      </c>
      <c r="B137" s="16" t="str">
        <f>+_xlfn.IFS('GS1 BeNeLux RTI list'!B138="","",'GS1 BeNeLux RTI list'!B138&lt;&gt;"",'GS1 BeNeLux RTI list'!B138)</f>
        <v>Lekkerland Rollcontainer (red), 1500x820x680, 25 kg.</v>
      </c>
      <c r="C137" s="16" t="str">
        <f>+_xlfn.IFS('GS1 BeNeLux RTI list'!B138="","",'GS1 BeNeLux RTI list'!B138&lt;&gt;"",'GS1 BeNeLux RTI list'!B138)</f>
        <v>Lekkerland Rollcontainer (red), 1500x820x680, 25 kg.</v>
      </c>
      <c r="D137" s="11"/>
      <c r="E137" s="11" t="str">
        <f>+_xlfn.IFS('GS1 BeNeLux RTI list'!A138="","",'GS1 BeNeLux RTI list'!A138&lt;&gt;"",'GS1 BeNeLux RTI list'!A138)</f>
        <v>Lekkerland</v>
      </c>
    </row>
    <row r="138" spans="1:5" ht="30" x14ac:dyDescent="0.2">
      <c r="A138" s="14">
        <f>+_xlfn.IFS('GS1 BeNeLux RTI list'!C139="","",'GS1 BeNeLux RTI list'!C139&lt;&gt;"",'GS1 BeNeLux RTI list'!C139)</f>
        <v>3589460000029</v>
      </c>
      <c r="B138" s="16" t="str">
        <f>+_xlfn.IFS('GS1 BeNeLux RTI list'!B139="","",'GS1 BeNeLux RTI list'!B139&lt;&gt;"",'GS1 BeNeLux RTI list'!B139)</f>
        <v>LPR block pallet PR100 (sides colour red), 1200x1000x161</v>
      </c>
      <c r="C138" s="16" t="str">
        <f>+_xlfn.IFS('GS1 BeNeLux RTI list'!B139="","",'GS1 BeNeLux RTI list'!B139&lt;&gt;"",'GS1 BeNeLux RTI list'!B139)</f>
        <v>LPR block pallet PR100 (sides colour red), 1200x1000x161</v>
      </c>
      <c r="D138" s="11"/>
      <c r="E138" s="11" t="str">
        <f>+_xlfn.IFS('GS1 BeNeLux RTI list'!A139="","",'GS1 BeNeLux RTI list'!A139&lt;&gt;"",'GS1 BeNeLux RTI list'!A139)</f>
        <v>LPR</v>
      </c>
    </row>
    <row r="139" spans="1:5" ht="30" x14ac:dyDescent="0.2">
      <c r="A139" s="14">
        <f>+_xlfn.IFS('GS1 BeNeLux RTI list'!C140="","",'GS1 BeNeLux RTI list'!C140&lt;&gt;"",'GS1 BeNeLux RTI list'!C140)</f>
        <v>3589460000135</v>
      </c>
      <c r="B139" s="16" t="str">
        <f>+_xlfn.IFS('GS1 BeNeLux RTI list'!B140="","",'GS1 BeNeLux RTI list'!B140&lt;&gt;"",'GS1 BeNeLux RTI list'!B140)</f>
        <v>LPR Düsseldorfer pallet, DU608, 800x600x161</v>
      </c>
      <c r="C139" s="16" t="str">
        <f>+_xlfn.IFS('GS1 BeNeLux RTI list'!B140="","",'GS1 BeNeLux RTI list'!B140&lt;&gt;"",'GS1 BeNeLux RTI list'!B140)</f>
        <v>LPR Düsseldorfer pallet, DU608, 800x600x161</v>
      </c>
      <c r="D139" s="11"/>
      <c r="E139" s="11" t="str">
        <f>+_xlfn.IFS('GS1 BeNeLux RTI list'!A140="","",'GS1 BeNeLux RTI list'!A140&lt;&gt;"",'GS1 BeNeLux RTI list'!A140)</f>
        <v>LPR</v>
      </c>
    </row>
    <row r="140" spans="1:5" ht="30" x14ac:dyDescent="0.2">
      <c r="A140" s="14">
        <f>+_xlfn.IFS('GS1 BeNeLux RTI list'!C141="","",'GS1 BeNeLux RTI list'!C141&lt;&gt;"",'GS1 BeNeLux RTI list'!C141)</f>
        <v>3589460000012</v>
      </c>
      <c r="B140" s="16" t="str">
        <f>+_xlfn.IFS('GS1 BeNeLux RTI list'!B141="","",'GS1 BeNeLux RTI list'!B141&lt;&gt;"",'GS1 BeNeLux RTI list'!B141)</f>
        <v>LPR Europallet, PR080 (sides colour red), 1200x800x144</v>
      </c>
      <c r="C140" s="16" t="str">
        <f>+_xlfn.IFS('GS1 BeNeLux RTI list'!B141="","",'GS1 BeNeLux RTI list'!B141&lt;&gt;"",'GS1 BeNeLux RTI list'!B141)</f>
        <v>LPR Europallet, PR080 (sides colour red), 1200x800x144</v>
      </c>
      <c r="D140" s="11"/>
      <c r="E140" s="11" t="str">
        <f>+_xlfn.IFS('GS1 BeNeLux RTI list'!A141="","",'GS1 BeNeLux RTI list'!A141&lt;&gt;"",'GS1 BeNeLux RTI list'!A141)</f>
        <v>LPR</v>
      </c>
    </row>
    <row r="141" spans="1:5" ht="30" x14ac:dyDescent="0.2">
      <c r="A141" s="14">
        <f>+_xlfn.IFS('GS1 BeNeLux RTI list'!C142="","",'GS1 BeNeLux RTI list'!C142&lt;&gt;"",'GS1 BeNeLux RTI list'!C142)</f>
        <v>3589460000050</v>
      </c>
      <c r="B141" s="16" t="str">
        <f>+_xlfn.IFS('GS1 BeNeLux RTI list'!B142="","",'GS1 BeNeLux RTI list'!B142&lt;&gt;"",'GS1 BeNeLux RTI list'!B142)</f>
        <v>LPR half pallet DP608 (sides colour red), 800x600x161</v>
      </c>
      <c r="C141" s="16" t="str">
        <f>+_xlfn.IFS('GS1 BeNeLux RTI list'!B142="","",'GS1 BeNeLux RTI list'!B142&lt;&gt;"",'GS1 BeNeLux RTI list'!B142)</f>
        <v>LPR half pallet DP608 (sides colour red), 800x600x161</v>
      </c>
      <c r="D141" s="11"/>
      <c r="E141" s="11" t="str">
        <f>+_xlfn.IFS('GS1 BeNeLux RTI list'!A142="","",'GS1 BeNeLux RTI list'!A142&lt;&gt;"",'GS1 BeNeLux RTI list'!A142)</f>
        <v>LPR</v>
      </c>
    </row>
    <row r="142" spans="1:5" ht="30" x14ac:dyDescent="0.2">
      <c r="A142" s="14">
        <f>+_xlfn.IFS('GS1 BeNeLux RTI list'!C143="","",'GS1 BeNeLux RTI list'!C143&lt;&gt;"",'GS1 BeNeLux RTI list'!C143)</f>
        <v>3589460000074</v>
      </c>
      <c r="B142" s="16" t="str">
        <f>+_xlfn.IFS('GS1 BeNeLux RTI list'!B143="","",'GS1 BeNeLux RTI list'!B143&lt;&gt;"",'GS1 BeNeLux RTI list'!B143)</f>
        <v>LPR half pallet DP610 (sides colour red), 1000x600x161</v>
      </c>
      <c r="C142" s="16" t="str">
        <f>+_xlfn.IFS('GS1 BeNeLux RTI list'!B143="","",'GS1 BeNeLux RTI list'!B143&lt;&gt;"",'GS1 BeNeLux RTI list'!B143)</f>
        <v>LPR half pallet DP610 (sides colour red), 1000x600x161</v>
      </c>
      <c r="D142" s="11"/>
      <c r="E142" s="11" t="str">
        <f>+_xlfn.IFS('GS1 BeNeLux RTI list'!A143="","",'GS1 BeNeLux RTI list'!A143&lt;&gt;"",'GS1 BeNeLux RTI list'!A143)</f>
        <v>LPR</v>
      </c>
    </row>
    <row r="143" spans="1:5" ht="45" x14ac:dyDescent="0.2">
      <c r="A143" s="14">
        <f>+_xlfn.IFS('GS1 BeNeLux RTI list'!C144="","",'GS1 BeNeLux RTI list'!C144&lt;&gt;"",'GS1 BeNeLux RTI list'!C144)</f>
        <v>3589460000159</v>
      </c>
      <c r="B143" s="16" t="str">
        <f>+_xlfn.IFS('GS1 BeNeLux RTI list'!B144="","",'GS1 BeNeLux RTI list'!B144&lt;&gt;"",'GS1 BeNeLux RTI list'!B144)</f>
        <v>LPR plastic display pallet, mini pallet (colour black), 600x400x146</v>
      </c>
      <c r="C143" s="16" t="str">
        <f>+_xlfn.IFS('GS1 BeNeLux RTI list'!B144="","",'GS1 BeNeLux RTI list'!B144&lt;&gt;"",'GS1 BeNeLux RTI list'!B144)</f>
        <v>LPR plastic display pallet, mini pallet (colour black), 600x400x146</v>
      </c>
      <c r="D143" s="11"/>
      <c r="E143" s="11" t="str">
        <f>+_xlfn.IFS('GS1 BeNeLux RTI list'!A144="","",'GS1 BeNeLux RTI list'!A144&lt;&gt;"",'GS1 BeNeLux RTI list'!A144)</f>
        <v>LPR</v>
      </c>
    </row>
    <row r="144" spans="1:5" ht="30" x14ac:dyDescent="0.2">
      <c r="A144" s="14">
        <f>+_xlfn.IFS('GS1 BeNeLux RTI list'!C145="","",'GS1 BeNeLux RTI list'!C145&lt;&gt;"",'GS1 BeNeLux RTI list'!C145)</f>
        <v>3589460000128</v>
      </c>
      <c r="B144" s="16" t="str">
        <f>+_xlfn.IFS('GS1 BeNeLux RTI list'!B145="","",'GS1 BeNeLux RTI list'!B145&lt;&gt;"",'GS1 BeNeLux RTI list'!B145)</f>
        <v>LPR UK pallet, UK100 (block), 1200x1000x162</v>
      </c>
      <c r="C144" s="16" t="str">
        <f>+_xlfn.IFS('GS1 BeNeLux RTI list'!B145="","",'GS1 BeNeLux RTI list'!B145&lt;&gt;"",'GS1 BeNeLux RTI list'!B145)</f>
        <v>LPR UK pallet, UK100 (block), 1200x1000x162</v>
      </c>
      <c r="D144" s="11"/>
      <c r="E144" s="11" t="str">
        <f>+_xlfn.IFS('GS1 BeNeLux RTI list'!A145="","",'GS1 BeNeLux RTI list'!A145&lt;&gt;"",'GS1 BeNeLux RTI list'!A145)</f>
        <v>LPR</v>
      </c>
    </row>
    <row r="145" spans="1:5" ht="45" x14ac:dyDescent="0.2">
      <c r="A145" s="14">
        <f>+_xlfn.IFS('GS1 BeNeLux RTI list'!C146="","",'GS1 BeNeLux RTI list'!C146&lt;&gt;"",'GS1 BeNeLux RTI list'!C146)</f>
        <v>3589460000142</v>
      </c>
      <c r="B145" s="16" t="str">
        <f>+_xlfn.IFS('GS1 BeNeLux RTI list'!B146="","",'GS1 BeNeLux RTI list'!B146&lt;&gt;"",'GS1 BeNeLux RTI list'!B146)</f>
        <v xml:space="preserve">LPR Wooden pallet, (Düsseldorfer pallet with plywood topboard), 800x600 </v>
      </c>
      <c r="C145" s="16" t="str">
        <f>+_xlfn.IFS('GS1 BeNeLux RTI list'!B146="","",'GS1 BeNeLux RTI list'!B146&lt;&gt;"",'GS1 BeNeLux RTI list'!B146)</f>
        <v xml:space="preserve">LPR Wooden pallet, (Düsseldorfer pallet with plywood topboard), 800x600 </v>
      </c>
      <c r="D145" s="11"/>
      <c r="E145" s="11" t="str">
        <f>+_xlfn.IFS('GS1 BeNeLux RTI list'!A146="","",'GS1 BeNeLux RTI list'!A146&lt;&gt;"",'GS1 BeNeLux RTI list'!A146)</f>
        <v>LPR</v>
      </c>
    </row>
    <row r="146" spans="1:5" x14ac:dyDescent="0.2">
      <c r="A146" s="14">
        <f>+_xlfn.IFS('GS1 BeNeLux RTI list'!C147="","",'GS1 BeNeLux RTI list'!C147&lt;&gt;"",'GS1 BeNeLux RTI list'!C147)</f>
        <v>8712345010812</v>
      </c>
      <c r="B146" s="16" t="str">
        <f>+_xlfn.IFS('GS1 BeNeLux RTI list'!B147="","",'GS1 BeNeLux RTI list'!B147&lt;&gt;"",'GS1 BeNeLux RTI list'!B147)</f>
        <v>Mopal DPA Pallet, 1200x1000</v>
      </c>
      <c r="C146" s="16" t="str">
        <f>+_xlfn.IFS('GS1 BeNeLux RTI list'!B147="","",'GS1 BeNeLux RTI list'!B147&lt;&gt;"",'GS1 BeNeLux RTI list'!B147)</f>
        <v>Mopal DPA Pallet, 1200x1000</v>
      </c>
      <c r="D146" s="11"/>
      <c r="E146" s="11" t="str">
        <f>+_xlfn.IFS('GS1 BeNeLux RTI list'!A147="","",'GS1 BeNeLux RTI list'!A147&lt;&gt;"",'GS1 BeNeLux RTI list'!A147)</f>
        <v>Mopal palletindustrie</v>
      </c>
    </row>
    <row r="147" spans="1:5" ht="45" x14ac:dyDescent="0.2">
      <c r="A147" s="14">
        <f>+_xlfn.IFS('GS1 BeNeLux RTI list'!C148="","",'GS1 BeNeLux RTI list'!C148&lt;&gt;"",'GS1 BeNeLux RTI list'!C148)</f>
        <v>4260364640007</v>
      </c>
      <c r="B147" s="16" t="str">
        <f>+_xlfn.IFS('GS1 BeNeLux RTI list'!B148="","",'GS1 BeNeLux RTI list'!B148&lt;&gt;"",'GS1 BeNeLux RTI list'!B148)</f>
        <v>Polymer logistics UDP, plastic half pallet with pop-up grey, PP 7,7 Kg 800x600x165</v>
      </c>
      <c r="C147" s="16" t="str">
        <f>+_xlfn.IFS('GS1 BeNeLux RTI list'!B148="","",'GS1 BeNeLux RTI list'!B148&lt;&gt;"",'GS1 BeNeLux RTI list'!B148)</f>
        <v>Polymer logistics UDP, plastic half pallet with pop-up grey, PP 7,7 Kg 800x600x165</v>
      </c>
      <c r="D147" s="11"/>
      <c r="E147" s="11" t="str">
        <f>+_xlfn.IFS('GS1 BeNeLux RTI list'!A148="","",'GS1 BeNeLux RTI list'!A148&lt;&gt;"",'GS1 BeNeLux RTI list'!A148)</f>
        <v xml:space="preserve">Polymer Logistics </v>
      </c>
    </row>
    <row r="148" spans="1:5" ht="45" x14ac:dyDescent="0.2">
      <c r="A148" s="14">
        <f>+_xlfn.IFS('GS1 BeNeLux RTI list'!C149="","",'GS1 BeNeLux RTI list'!C149&lt;&gt;"",'GS1 BeNeLux RTI list'!C149)</f>
        <v>4260364640045</v>
      </c>
      <c r="B148" s="16" t="str">
        <f>+_xlfn.IFS('GS1 BeNeLux RTI list'!B149="","",'GS1 BeNeLux RTI list'!B149&lt;&gt;"",'GS1 BeNeLux RTI list'!B149)</f>
        <v>Polymer Logistics Big Maxi Crate (BMC), PP/HDPE, 26.5 kg, 965x800x600</v>
      </c>
      <c r="C148" s="16" t="str">
        <f>+_xlfn.IFS('GS1 BeNeLux RTI list'!B149="","",'GS1 BeNeLux RTI list'!B149&lt;&gt;"",'GS1 BeNeLux RTI list'!B149)</f>
        <v>Polymer Logistics Big Maxi Crate (BMC), PP/HDPE, 26.5 kg, 965x800x600</v>
      </c>
      <c r="D148" s="11"/>
      <c r="E148" s="11" t="str">
        <f>+_xlfn.IFS('GS1 BeNeLux RTI list'!A149="","",'GS1 BeNeLux RTI list'!A149&lt;&gt;"",'GS1 BeNeLux RTI list'!A149)</f>
        <v>Polymer Logistics</v>
      </c>
    </row>
    <row r="149" spans="1:5" ht="30" x14ac:dyDescent="0.2">
      <c r="A149" s="14">
        <f>+_xlfn.IFS('GS1 BeNeLux RTI list'!C150="","",'GS1 BeNeLux RTI list'!C150&lt;&gt;"",'GS1 BeNeLux RTI list'!C150)</f>
        <v>8712908000014</v>
      </c>
      <c r="B149" s="16" t="str">
        <f>+_xlfn.IFS('GS1 BeNeLux RTI list'!B150="","",'GS1 BeNeLux RTI list'!B150&lt;&gt;"",'GS1 BeNeLux RTI list'!B150)</f>
        <v>Broban crate, colour brown, (for bakery products), 700x492x192</v>
      </c>
      <c r="C149" s="16" t="str">
        <f>+_xlfn.IFS('GS1 BeNeLux RTI list'!B150="","",'GS1 BeNeLux RTI list'!B150&lt;&gt;"",'GS1 BeNeLux RTI list'!B150)</f>
        <v>Broban crate, colour brown, (for bakery products), 700x492x192</v>
      </c>
      <c r="D149" s="11"/>
      <c r="E149" s="11" t="str">
        <f>+_xlfn.IFS('GS1 BeNeLux RTI list'!A150="","",'GS1 BeNeLux RTI list'!A150&lt;&gt;"",'GS1 BeNeLux RTI list'!A150)</f>
        <v>Stichting beheer Broban-Krat</v>
      </c>
    </row>
    <row r="150" spans="1:5" ht="30" x14ac:dyDescent="0.2">
      <c r="A150" s="14">
        <f>+_xlfn.IFS('GS1 BeNeLux RTI list'!C151="","",'GS1 BeNeLux RTI list'!C151&lt;&gt;"",'GS1 BeNeLux RTI list'!C151)</f>
        <v>8712908000106</v>
      </c>
      <c r="B150" s="16" t="str">
        <f>+_xlfn.IFS('GS1 BeNeLux RTI list'!B151="","",'GS1 BeNeLux RTI list'!B151&lt;&gt;"",'GS1 BeNeLux RTI list'!B151)</f>
        <v>Broban dolly, metal, 690x480x142</v>
      </c>
      <c r="C150" s="16" t="str">
        <f>+_xlfn.IFS('GS1 BeNeLux RTI list'!B151="","",'GS1 BeNeLux RTI list'!B151&lt;&gt;"",'GS1 BeNeLux RTI list'!B151)</f>
        <v>Broban dolly, metal, 690x480x142</v>
      </c>
      <c r="D150" s="11"/>
      <c r="E150" s="11" t="str">
        <f>+_xlfn.IFS('GS1 BeNeLux RTI list'!A151="","",'GS1 BeNeLux RTI list'!A151&lt;&gt;"",'GS1 BeNeLux RTI list'!A151)</f>
        <v>Stichting beheer Broban-Krat</v>
      </c>
    </row>
    <row r="151" spans="1:5" ht="45" x14ac:dyDescent="0.2">
      <c r="A151" s="14">
        <f>+_xlfn.IFS('GS1 BeNeLux RTI list'!C152="","",'GS1 BeNeLux RTI list'!C152&lt;&gt;"",'GS1 BeNeLux RTI list'!C152)</f>
        <v>8710147031004</v>
      </c>
      <c r="B151" s="16" t="str">
        <f>+_xlfn.IFS('GS1 BeNeLux RTI list'!B152="","",'GS1 BeNeLux RTI list'!B152&lt;&gt;"",'GS1 BeNeLux RTI list'!B152)</f>
        <v>Triplett pallet, SEP pallet, two-way pallet, colour white, 1200x1000x150</v>
      </c>
      <c r="C151" s="16" t="str">
        <f>+_xlfn.IFS('GS1 BeNeLux RTI list'!B152="","",'GS1 BeNeLux RTI list'!B152&lt;&gt;"",'GS1 BeNeLux RTI list'!B152)</f>
        <v>Triplett pallet, SEP pallet, two-way pallet, colour white, 1200x1000x150</v>
      </c>
      <c r="D151" s="11"/>
      <c r="E151" s="11" t="str">
        <f>+_xlfn.IFS('GS1 BeNeLux RTI list'!A152="","",'GS1 BeNeLux RTI list'!A152&lt;&gt;"",'GS1 BeNeLux RTI list'!A152)</f>
        <v>The Greenery Netherlands</v>
      </c>
    </row>
    <row r="152" spans="1:5" ht="30" x14ac:dyDescent="0.2">
      <c r="A152" s="14">
        <f>+_xlfn.IFS('GS1 BeNeLux RTI list'!C153="","",'GS1 BeNeLux RTI list'!C153&lt;&gt;"",'GS1 BeNeLux RTI list'!C153)</f>
        <v>5414497999993</v>
      </c>
      <c r="B152" s="16" t="str">
        <f>+_xlfn.IFS('GS1 BeNeLux RTI list'!B153="","",'GS1 BeNeLux RTI list'!B153&lt;&gt;"",'GS1 BeNeLux RTI list'!B153)</f>
        <v>Transmeat, big red crate, PVC red, 3400 g, 600x400x290</v>
      </c>
      <c r="C152" s="16" t="str">
        <f>+_xlfn.IFS('GS1 BeNeLux RTI list'!B153="","",'GS1 BeNeLux RTI list'!B153&lt;&gt;"",'GS1 BeNeLux RTI list'!B153)</f>
        <v>Transmeat, big red crate, PVC red, 3400 g, 600x400x290</v>
      </c>
      <c r="D152" s="11"/>
      <c r="E152" s="11" t="str">
        <f>+_xlfn.IFS('GS1 BeNeLux RTI list'!A153="","",'GS1 BeNeLux RTI list'!A153&lt;&gt;"",'GS1 BeNeLux RTI list'!A153)</f>
        <v>Transmeat Belgium</v>
      </c>
    </row>
    <row r="153" spans="1:5" ht="30" x14ac:dyDescent="0.2">
      <c r="A153" s="14">
        <f>+_xlfn.IFS('GS1 BeNeLux RTI list'!C154="","",'GS1 BeNeLux RTI list'!C154&lt;&gt;"",'GS1 BeNeLux RTI list'!C154)</f>
        <v>5414497999894</v>
      </c>
      <c r="B153" s="16" t="str">
        <f>+_xlfn.IFS('GS1 BeNeLux RTI list'!B154="","",'GS1 BeNeLux RTI list'!B154&lt;&gt;"",'GS1 BeNeLux RTI list'!B154)</f>
        <v>Transmeat, little red crate, PVC red, 2000 g, 600x400x190</v>
      </c>
      <c r="C153" s="16" t="str">
        <f>+_xlfn.IFS('GS1 BeNeLux RTI list'!B154="","",'GS1 BeNeLux RTI list'!B154&lt;&gt;"",'GS1 BeNeLux RTI list'!B154)</f>
        <v>Transmeat, little red crate, PVC red, 2000 g, 600x400x190</v>
      </c>
      <c r="D153" s="11"/>
      <c r="E153" s="11" t="str">
        <f>+_xlfn.IFS('GS1 BeNeLux RTI list'!A154="","",'GS1 BeNeLux RTI list'!A154&lt;&gt;"",'GS1 BeNeLux RTI list'!A154)</f>
        <v>Transmeat Belgium</v>
      </c>
    </row>
    <row r="154" spans="1:5" ht="30" x14ac:dyDescent="0.2">
      <c r="A154" s="14">
        <f>+_xlfn.IFS('GS1 BeNeLux RTI list'!C155="","",'GS1 BeNeLux RTI list'!C155&lt;&gt;"",'GS1 BeNeLux RTI list'!C155)</f>
        <v>5410000000088</v>
      </c>
      <c r="B154" s="16" t="str">
        <f>+_xlfn.IFS('GS1 BeNeLux RTI list'!B155="","",'GS1 BeNeLux RTI list'!B155&lt;&gt;"",'GS1 BeNeLux RTI list'!B155)</f>
        <v>BIO BOX</v>
      </c>
      <c r="C154" s="16" t="str">
        <f>+_xlfn.IFS('GS1 BeNeLux RTI list'!B155="","",'GS1 BeNeLux RTI list'!B155&lt;&gt;"",'GS1 BeNeLux RTI list'!B155)</f>
        <v>BIO BOX</v>
      </c>
      <c r="D154" s="11"/>
      <c r="E154" s="11" t="str">
        <f>+_xlfn.IFS('GS1 BeNeLux RTI list'!A155="","",'GS1 BeNeLux RTI list'!A155&lt;&gt;"",'GS1 BeNeLux RTI list'!A155)</f>
        <v>X- Allocated by GS1 Belgilux 
(due to unknown RTI owner)</v>
      </c>
    </row>
    <row r="155" spans="1:5" ht="30" x14ac:dyDescent="0.2">
      <c r="A155" s="14">
        <f>+_xlfn.IFS('GS1 BeNeLux RTI list'!C156="","",'GS1 BeNeLux RTI list'!C156&lt;&gt;"",'GS1 BeNeLux RTI list'!C156)</f>
        <v>5410000000071</v>
      </c>
      <c r="B155" s="16" t="str">
        <f>+_xlfn.IFS('GS1 BeNeLux RTI list'!B156="","",'GS1 BeNeLux RTI list'!B156&lt;&gt;"",'GS1 BeNeLux RTI list'!B156)</f>
        <v>Bunik car</v>
      </c>
      <c r="C155" s="16" t="str">
        <f>+_xlfn.IFS('GS1 BeNeLux RTI list'!B156="","",'GS1 BeNeLux RTI list'!B156&lt;&gt;"",'GS1 BeNeLux RTI list'!B156)</f>
        <v>Bunik car</v>
      </c>
      <c r="D155" s="11"/>
      <c r="E155" s="11" t="str">
        <f>+_xlfn.IFS('GS1 BeNeLux RTI list'!A156="","",'GS1 BeNeLux RTI list'!A156&lt;&gt;"",'GS1 BeNeLux RTI list'!A156)</f>
        <v>X- Allocated by GS1 Belgilux 
(due to unknown RTI owner)</v>
      </c>
    </row>
    <row r="156" spans="1:5" ht="30" x14ac:dyDescent="0.2">
      <c r="A156" s="14">
        <f>+_xlfn.IFS('GS1 BeNeLux RTI list'!C157="","",'GS1 BeNeLux RTI list'!C157&lt;&gt;"",'GS1 BeNeLux RTI list'!C157)</f>
        <v>5410000000064</v>
      </c>
      <c r="B156" s="16" t="str">
        <f>+_xlfn.IFS('GS1 BeNeLux RTI list'!B157="","",'GS1 BeNeLux RTI list'!B157&lt;&gt;"",'GS1 BeNeLux RTI list'!B157)</f>
        <v>Danish trolley / Chariot Danois (Generic, non CC non-branded)</v>
      </c>
      <c r="C156" s="16" t="str">
        <f>+_xlfn.IFS('GS1 BeNeLux RTI list'!B157="","",'GS1 BeNeLux RTI list'!B157&lt;&gt;"",'GS1 BeNeLux RTI list'!B157)</f>
        <v>Danish trolley / Chariot Danois (Generic, non CC non-branded)</v>
      </c>
      <c r="D156" s="11"/>
      <c r="E156" s="11" t="str">
        <f>+_xlfn.IFS('GS1 BeNeLux RTI list'!A157="","",'GS1 BeNeLux RTI list'!A157&lt;&gt;"",'GS1 BeNeLux RTI list'!A157)</f>
        <v>X- Allocated by GS1 Belgilux 
(due to unknown RTI owner)</v>
      </c>
    </row>
    <row r="157" spans="1:5" ht="45" x14ac:dyDescent="0.2">
      <c r="A157" s="14">
        <f>+_xlfn.IFS('GS1 BeNeLux RTI list'!C158="","",'GS1 BeNeLux RTI list'!C158&lt;&gt;"",'GS1 BeNeLux RTI list'!C158)</f>
        <v>5400000000096</v>
      </c>
      <c r="B157" s="16" t="str">
        <f>+_xlfn.IFS('GS1 BeNeLux RTI list'!B158="","",'GS1 BeNeLux RTI list'!B158&lt;&gt;"",'GS1 BeNeLux RTI list'!B158)</f>
        <v>E1 Red, Blue or Green crate, outer dimensions, 600 x 400 x 125</v>
      </c>
      <c r="C157" s="16" t="str">
        <f>+_xlfn.IFS('GS1 BeNeLux RTI list'!B158="","",'GS1 BeNeLux RTI list'!B158&lt;&gt;"",'GS1 BeNeLux RTI list'!B158)</f>
        <v>E1 Red, Blue or Green crate, outer dimensions, 600 x 400 x 125</v>
      </c>
      <c r="D157" s="11"/>
      <c r="E157" s="11" t="str">
        <f>+_xlfn.IFS('GS1 BeNeLux RTI list'!A158="","",'GS1 BeNeLux RTI list'!A158&lt;&gt;"",'GS1 BeNeLux RTI list'!A158)</f>
        <v>X- Allocated by GS1 Belgilux 
(due to unknown RTI owner)</v>
      </c>
    </row>
    <row r="158" spans="1:5" ht="60" x14ac:dyDescent="0.2">
      <c r="A158" s="14">
        <f>+_xlfn.IFS('GS1 BeNeLux RTI list'!C159="","",'GS1 BeNeLux RTI list'!C159&lt;&gt;"",'GS1 BeNeLux RTI list'!C159)</f>
        <v>5410000000057</v>
      </c>
      <c r="B158" s="16" t="str">
        <f>+_xlfn.IFS('GS1 BeNeLux RTI list'!B159="","",'GS1 BeNeLux RTI list'!B159&lt;&gt;"",'GS1 BeNeLux RTI list'!B159)</f>
        <v>E2 red meat crate, outer dimensions, 600x400x200. (Will be replaced by e-performance crates).</v>
      </c>
      <c r="C158" s="16" t="str">
        <f>+_xlfn.IFS('GS1 BeNeLux RTI list'!B159="","",'GS1 BeNeLux RTI list'!B159&lt;&gt;"",'GS1 BeNeLux RTI list'!B159)</f>
        <v>E2 red meat crate, outer dimensions, 600x400x200. (Will be replaced by e-performance crates).</v>
      </c>
      <c r="D158" s="11"/>
      <c r="E158" s="11" t="str">
        <f>+_xlfn.IFS('GS1 BeNeLux RTI list'!A159="","",'GS1 BeNeLux RTI list'!A159&lt;&gt;"",'GS1 BeNeLux RTI list'!A159)</f>
        <v>X- Allocated by GS1 Belgilux 
(due to unknown RTI owner)</v>
      </c>
    </row>
    <row r="159" spans="1:5" ht="30" x14ac:dyDescent="0.2">
      <c r="A159" s="14">
        <f>+_xlfn.IFS('GS1 BeNeLux RTI list'!C160="","",'GS1 BeNeLux RTI list'!C160&lt;&gt;"",'GS1 BeNeLux RTI list'!C160)</f>
        <v>5410000000101</v>
      </c>
      <c r="B159" s="16" t="str">
        <f>+_xlfn.IFS('GS1 BeNeLux RTI list'!B160="","",'GS1 BeNeLux RTI list'!B160&lt;&gt;"",'GS1 BeNeLux RTI list'!B160)</f>
        <v>EPAL 7 half pallet Düsseldorfer, 800x600</v>
      </c>
      <c r="C159" s="16" t="str">
        <f>+_xlfn.IFS('GS1 BeNeLux RTI list'!B160="","",'GS1 BeNeLux RTI list'!B160&lt;&gt;"",'GS1 BeNeLux RTI list'!B160)</f>
        <v>EPAL 7 half pallet Düsseldorfer, 800x600</v>
      </c>
      <c r="D159" s="11"/>
      <c r="E159" s="11" t="str">
        <f>+_xlfn.IFS('GS1 BeNeLux RTI list'!A160="","",'GS1 BeNeLux RTI list'!A160&lt;&gt;"",'GS1 BeNeLux RTI list'!A160)</f>
        <v>X- Allocated by GS1 Belgilux 
(EPAL)</v>
      </c>
    </row>
    <row r="160" spans="1:5" ht="30" x14ac:dyDescent="0.2">
      <c r="A160" s="14">
        <f>+_xlfn.IFS('GS1 BeNeLux RTI list'!C161="","",'GS1 BeNeLux RTI list'!C161&lt;&gt;"",'GS1 BeNeLux RTI list'!C161)</f>
        <v>5410000000033</v>
      </c>
      <c r="B160" s="16" t="str">
        <f>+_xlfn.IFS('GS1 BeNeLux RTI list'!B161="","",'GS1 BeNeLux RTI list'!B161&lt;&gt;"",'GS1 BeNeLux RTI list'!B161)</f>
        <v>EUR-pallet/EURO H1 pallet, 1200x800</v>
      </c>
      <c r="C160" s="16" t="str">
        <f>+_xlfn.IFS('GS1 BeNeLux RTI list'!B161="","",'GS1 BeNeLux RTI list'!B161&lt;&gt;"",'GS1 BeNeLux RTI list'!B161)</f>
        <v>EUR-pallet/EURO H1 pallet, 1200x800</v>
      </c>
      <c r="D160" s="11"/>
      <c r="E160" s="11" t="str">
        <f>+_xlfn.IFS('GS1 BeNeLux RTI list'!A161="","",'GS1 BeNeLux RTI list'!A161&lt;&gt;"",'GS1 BeNeLux RTI list'!A161)</f>
        <v>X- Allocated by GS1 Belgilux 
(due to unknown RTI owner)</v>
      </c>
    </row>
    <row r="161" spans="1:5" ht="30" x14ac:dyDescent="0.2">
      <c r="A161" s="14">
        <f>+_xlfn.IFS('GS1 BeNeLux RTI list'!C162="","",'GS1 BeNeLux RTI list'!C162&lt;&gt;"",'GS1 BeNeLux RTI list'!C162)</f>
        <v>5410000000040</v>
      </c>
      <c r="B161" s="16" t="str">
        <f>+_xlfn.IFS('GS1 BeNeLux RTI list'!B162="","",'GS1 BeNeLux RTI list'!B162&lt;&gt;"",'GS1 BeNeLux RTI list'!B162)</f>
        <v>EUR-pallet/EURO H3 pallet, 1200x1000</v>
      </c>
      <c r="C161" s="16" t="str">
        <f>+_xlfn.IFS('GS1 BeNeLux RTI list'!B162="","",'GS1 BeNeLux RTI list'!B162&lt;&gt;"",'GS1 BeNeLux RTI list'!B162)</f>
        <v>EUR-pallet/EURO H3 pallet, 1200x1000</v>
      </c>
      <c r="D161" s="11"/>
      <c r="E161" s="11" t="str">
        <f>+_xlfn.IFS('GS1 BeNeLux RTI list'!A162="","",'GS1 BeNeLux RTI list'!A162&lt;&gt;"",'GS1 BeNeLux RTI list'!A162)</f>
        <v>X- Allocated by GS1 Belgilux 
(due to unknown RTI owner)</v>
      </c>
    </row>
    <row r="162" spans="1:5" ht="30" x14ac:dyDescent="0.2">
      <c r="A162" s="14">
        <f>+_xlfn.IFS('GS1 BeNeLux RTI list'!C163="","",'GS1 BeNeLux RTI list'!C163&lt;&gt;"",'GS1 BeNeLux RTI list'!C163)</f>
        <v>8712345010058</v>
      </c>
      <c r="B162" s="16" t="str">
        <f>+_xlfn.IFS('GS1 BeNeLux RTI list'!B163="","",'GS1 BeNeLux RTI list'!B163&lt;&gt;"",'GS1 BeNeLux RTI list'!B163)</f>
        <v>EPAL 3 industrial pallet, 1200x1000</v>
      </c>
      <c r="C162" s="16" t="str">
        <f>+_xlfn.IFS('GS1 BeNeLux RTI list'!B163="","",'GS1 BeNeLux RTI list'!B163&lt;&gt;"",'GS1 BeNeLux RTI list'!B163)</f>
        <v>EPAL 3 industrial pallet, 1200x1000</v>
      </c>
      <c r="D162" s="11"/>
      <c r="E162" s="11" t="str">
        <f>+_xlfn.IFS('GS1 BeNeLux RTI list'!A163="","",'GS1 BeNeLux RTI list'!A163&lt;&gt;"",'GS1 BeNeLux RTI list'!A163)</f>
        <v>X- Allocated by GS1 Netherlands (EPAL)</v>
      </c>
    </row>
    <row r="163" spans="1:5" x14ac:dyDescent="0.2">
      <c r="A163" s="14">
        <f>+_xlfn.IFS('GS1 BeNeLux RTI list'!C164="","",'GS1 BeNeLux RTI list'!C164&lt;&gt;"",'GS1 BeNeLux RTI list'!C164)</f>
        <v>8712345010034</v>
      </c>
      <c r="B163" s="16" t="str">
        <f>+_xlfn.IFS('GS1 BeNeLux RTI list'!B164="","",'GS1 BeNeLux RTI list'!B164&lt;&gt;"",'GS1 BeNeLux RTI list'!B164)</f>
        <v xml:space="preserve">EPAL 6 half pallet, 800x600 </v>
      </c>
      <c r="C163" s="16" t="str">
        <f>+_xlfn.IFS('GS1 BeNeLux RTI list'!B164="","",'GS1 BeNeLux RTI list'!B164&lt;&gt;"",'GS1 BeNeLux RTI list'!B164)</f>
        <v xml:space="preserve">EPAL 6 half pallet, 800x600 </v>
      </c>
      <c r="D163" s="11"/>
      <c r="E163" s="11" t="str">
        <f>+_xlfn.IFS('GS1 BeNeLux RTI list'!A164="","",'GS1 BeNeLux RTI list'!A164&lt;&gt;"",'GS1 BeNeLux RTI list'!A164)</f>
        <v>X- Allocated by GS1 Netherlands (EPAL)</v>
      </c>
    </row>
    <row r="164" spans="1:5" x14ac:dyDescent="0.2">
      <c r="A164" s="14">
        <f>+_xlfn.IFS('GS1 BeNeLux RTI list'!C165="","",'GS1 BeNeLux RTI list'!C165&lt;&gt;"",'GS1 BeNeLux RTI list'!C165)</f>
        <v>8712345010041</v>
      </c>
      <c r="B164" s="16" t="str">
        <f>+_xlfn.IFS('GS1 BeNeLux RTI list'!B165="","",'GS1 BeNeLux RTI list'!B165&lt;&gt;"",'GS1 BeNeLux RTI list'!B165)</f>
        <v>EPAL Euro pallet, 1200x800</v>
      </c>
      <c r="C164" s="16" t="str">
        <f>+_xlfn.IFS('GS1 BeNeLux RTI list'!B165="","",'GS1 BeNeLux RTI list'!B165&lt;&gt;"",'GS1 BeNeLux RTI list'!B165)</f>
        <v>EPAL Euro pallet, 1200x800</v>
      </c>
      <c r="D164" s="11"/>
      <c r="E164" s="11" t="str">
        <f>+_xlfn.IFS('GS1 BeNeLux RTI list'!A165="","",'GS1 BeNeLux RTI list'!A165&lt;&gt;"",'GS1 BeNeLux RTI list'!A165)</f>
        <v>X- Allocated by GS1 Netherlands (EPAL)</v>
      </c>
    </row>
    <row r="165" spans="1:5" ht="30" x14ac:dyDescent="0.2">
      <c r="A165" s="14">
        <f>+_xlfn.IFS('GS1 BeNeLux RTI list'!C166="","",'GS1 BeNeLux RTI list'!C166&lt;&gt;"",'GS1 BeNeLux RTI list'!C166)</f>
        <v>8712345010065</v>
      </c>
      <c r="B165" s="16" t="str">
        <f>+_xlfn.IFS('GS1 BeNeLux RTI list'!B166="","",'GS1 BeNeLux RTI list'!B166&lt;&gt;"",'GS1 BeNeLux RTI list'!B166)</f>
        <v>EUR-pallet /EURO-pallet, 1/4, standard pallet, 600x400</v>
      </c>
      <c r="C165" s="16" t="str">
        <f>+_xlfn.IFS('GS1 BeNeLux RTI list'!B166="","",'GS1 BeNeLux RTI list'!B166&lt;&gt;"",'GS1 BeNeLux RTI list'!B166)</f>
        <v>EUR-pallet /EURO-pallet, 1/4, standard pallet, 600x400</v>
      </c>
      <c r="D165" s="11"/>
      <c r="E165" s="11" t="str">
        <f>+_xlfn.IFS('GS1 BeNeLux RTI list'!A166="","",'GS1 BeNeLux RTI list'!A166&lt;&gt;"",'GS1 BeNeLux RTI list'!A166)</f>
        <v>X- Allocated by GS1 Netherlands</v>
      </c>
    </row>
    <row r="166" spans="1:5" ht="30" x14ac:dyDescent="0.2">
      <c r="A166" s="14">
        <f>+_xlfn.IFS('GS1 BeNeLux RTI list'!C167="","",'GS1 BeNeLux RTI list'!C167&lt;&gt;"",'GS1 BeNeLux RTI list'!C167)</f>
        <v>8712345010072</v>
      </c>
      <c r="B166" s="16" t="str">
        <f>+_xlfn.IFS('GS1 BeNeLux RTI list'!B167="","",'GS1 BeNeLux RTI list'!B167&lt;&gt;"",'GS1 BeNeLux RTI list'!B167)</f>
        <v>EUR-pallet/EURO-pallet, 1/8, standard pallet, 400x300</v>
      </c>
      <c r="C166" s="16" t="str">
        <f>+_xlfn.IFS('GS1 BeNeLux RTI list'!B167="","",'GS1 BeNeLux RTI list'!B167&lt;&gt;"",'GS1 BeNeLux RTI list'!B167)</f>
        <v>EUR-pallet/EURO-pallet, 1/8, standard pallet, 400x300</v>
      </c>
      <c r="D166" s="11"/>
      <c r="E166" s="11" t="str">
        <f>+_xlfn.IFS('GS1 BeNeLux RTI list'!A167="","",'GS1 BeNeLux RTI list'!A167&lt;&gt;"",'GS1 BeNeLux RTI list'!A167)</f>
        <v>X- Allocated by GS1 Netherlands</v>
      </c>
    </row>
    <row r="167" spans="1:5" ht="45" x14ac:dyDescent="0.2">
      <c r="A167" s="14">
        <f>+_xlfn.IFS('GS1 BeNeLux RTI list'!C168="","",'GS1 BeNeLux RTI list'!C168&lt;&gt;"",'GS1 BeNeLux RTI list'!C168)</f>
        <v>8712345010010</v>
      </c>
      <c r="B167" s="16" t="str">
        <f>+_xlfn.IFS('GS1 BeNeLux RTI list'!B168="","",'GS1 BeNeLux RTI list'!B168&lt;&gt;"",'GS1 BeNeLux RTI list'!B168)</f>
        <v>Oneway pallet (Pallet need not be returned to the point of expedition) (all sorts of colours)</v>
      </c>
      <c r="C167" s="16" t="str">
        <f>+_xlfn.IFS('GS1 BeNeLux RTI list'!B168="","",'GS1 BeNeLux RTI list'!B168&lt;&gt;"",'GS1 BeNeLux RTI list'!B168)</f>
        <v>Oneway pallet (Pallet need not be returned to the point of expedition) (all sorts of colours)</v>
      </c>
      <c r="D167" s="11"/>
      <c r="E167" s="11" t="str">
        <f>+_xlfn.IFS('GS1 BeNeLux RTI list'!A168="","",'GS1 BeNeLux RTI list'!A168&lt;&gt;"",'GS1 BeNeLux RTI list'!A168)</f>
        <v>X- Allocated by GS1 Netherlands</v>
      </c>
    </row>
    <row r="168" spans="1:5" x14ac:dyDescent="0.2">
      <c r="A168" s="14" t="str">
        <f>+_xlfn.IFS('GS1 BeNeLux RTI list'!C169="","",'GS1 BeNeLux RTI list'!C169&lt;&gt;"",'GS1 BeNeLux RTI list'!C169)</f>
        <v/>
      </c>
      <c r="B168" s="16" t="str">
        <f>+_xlfn.IFS('GS1 BeNeLux RTI list'!B169="","",'GS1 BeNeLux RTI list'!B169&lt;&gt;"",'GS1 BeNeLux RTI list'!B169)</f>
        <v/>
      </c>
      <c r="C168" s="16" t="str">
        <f>+_xlfn.IFS('GS1 BeNeLux RTI list'!B169="","",'GS1 BeNeLux RTI list'!B169&lt;&gt;"",'GS1 BeNeLux RTI list'!B169)</f>
        <v/>
      </c>
      <c r="D168" s="11"/>
      <c r="E168" s="11" t="str">
        <f>+_xlfn.IFS('GS1 BeNeLux RTI list'!A169="","",'GS1 BeNeLux RTI list'!A169&lt;&gt;"",'GS1 BeNeLux RTI list'!A169)</f>
        <v/>
      </c>
    </row>
    <row r="169" spans="1:5" x14ac:dyDescent="0.2">
      <c r="A169" s="14" t="str">
        <f>+_xlfn.IFS('GS1 BeNeLux RTI list'!C170="","",'GS1 BeNeLux RTI list'!C170&lt;&gt;"",'GS1 BeNeLux RTI list'!C170)</f>
        <v/>
      </c>
      <c r="B169" s="16" t="str">
        <f>+_xlfn.IFS('GS1 BeNeLux RTI list'!B170="","",'GS1 BeNeLux RTI list'!B170&lt;&gt;"",'GS1 BeNeLux RTI list'!B170)</f>
        <v/>
      </c>
      <c r="C169" s="16" t="str">
        <f>+_xlfn.IFS('GS1 BeNeLux RTI list'!B170="","",'GS1 BeNeLux RTI list'!B170&lt;&gt;"",'GS1 BeNeLux RTI list'!B170)</f>
        <v/>
      </c>
      <c r="D169" s="11"/>
      <c r="E169" s="11" t="str">
        <f>+_xlfn.IFS('GS1 BeNeLux RTI list'!A170="","",'GS1 BeNeLux RTI list'!A170&lt;&gt;"",'GS1 BeNeLux RTI list'!A170)</f>
        <v/>
      </c>
    </row>
    <row r="170" spans="1:5" x14ac:dyDescent="0.2">
      <c r="A170" s="14" t="str">
        <f>+_xlfn.IFS('GS1 BeNeLux RTI list'!C171="","",'GS1 BeNeLux RTI list'!C171&lt;&gt;"",'GS1 BeNeLux RTI list'!C171)</f>
        <v/>
      </c>
      <c r="B170" s="16" t="str">
        <f>+_xlfn.IFS('GS1 BeNeLux RTI list'!B171="","",'GS1 BeNeLux RTI list'!B171&lt;&gt;"",'GS1 BeNeLux RTI list'!B171)</f>
        <v/>
      </c>
      <c r="C170" s="16" t="str">
        <f>+_xlfn.IFS('GS1 BeNeLux RTI list'!B171="","",'GS1 BeNeLux RTI list'!B171&lt;&gt;"",'GS1 BeNeLux RTI list'!B171)</f>
        <v/>
      </c>
      <c r="D170" s="11"/>
      <c r="E170" s="11" t="str">
        <f>+_xlfn.IFS('GS1 BeNeLux RTI list'!A171="","",'GS1 BeNeLux RTI list'!A171&lt;&gt;"",'GS1 BeNeLux RTI list'!A171)</f>
        <v/>
      </c>
    </row>
    <row r="171" spans="1:5" x14ac:dyDescent="0.2">
      <c r="A171" s="14" t="str">
        <f>+_xlfn.IFS('GS1 BeNeLux RTI list'!C172="","",'GS1 BeNeLux RTI list'!C172&lt;&gt;"",'GS1 BeNeLux RTI list'!C172)</f>
        <v/>
      </c>
      <c r="B171" s="16" t="str">
        <f>+_xlfn.IFS('GS1 BeNeLux RTI list'!B172="","",'GS1 BeNeLux RTI list'!B172&lt;&gt;"",'GS1 BeNeLux RTI list'!B172)</f>
        <v/>
      </c>
      <c r="C171" s="16" t="str">
        <f>+_xlfn.IFS('GS1 BeNeLux RTI list'!B172="","",'GS1 BeNeLux RTI list'!B172&lt;&gt;"",'GS1 BeNeLux RTI list'!B172)</f>
        <v/>
      </c>
      <c r="D171" s="11"/>
      <c r="E171" s="11" t="str">
        <f>+_xlfn.IFS('GS1 BeNeLux RTI list'!A172="","",'GS1 BeNeLux RTI list'!A172&lt;&gt;"",'GS1 BeNeLux RTI list'!A172)</f>
        <v/>
      </c>
    </row>
    <row r="172" spans="1:5" x14ac:dyDescent="0.2">
      <c r="A172" s="14" t="str">
        <f>+_xlfn.IFS('GS1 BeNeLux RTI list'!C173="","",'GS1 BeNeLux RTI list'!C173&lt;&gt;"",'GS1 BeNeLux RTI list'!C173)</f>
        <v/>
      </c>
      <c r="B172" s="16" t="str">
        <f>+_xlfn.IFS('GS1 BeNeLux RTI list'!B173="","",'GS1 BeNeLux RTI list'!B173&lt;&gt;"",'GS1 BeNeLux RTI list'!B173)</f>
        <v/>
      </c>
      <c r="C172" s="16" t="str">
        <f>+_xlfn.IFS('GS1 BeNeLux RTI list'!B173="","",'GS1 BeNeLux RTI list'!B173&lt;&gt;"",'GS1 BeNeLux RTI list'!B173)</f>
        <v/>
      </c>
      <c r="D172" s="11"/>
      <c r="E172" s="11" t="str">
        <f>+_xlfn.IFS('GS1 BeNeLux RTI list'!A173="","",'GS1 BeNeLux RTI list'!A173&lt;&gt;"",'GS1 BeNeLux RTI list'!A173)</f>
        <v/>
      </c>
    </row>
    <row r="173" spans="1:5" x14ac:dyDescent="0.2">
      <c r="A173" s="14" t="str">
        <f>+_xlfn.IFS('GS1 BeNeLux RTI list'!C174="","",'GS1 BeNeLux RTI list'!C174&lt;&gt;"",'GS1 BeNeLux RTI list'!C174)</f>
        <v/>
      </c>
      <c r="B173" s="16" t="str">
        <f>+_xlfn.IFS('GS1 BeNeLux RTI list'!B174="","",'GS1 BeNeLux RTI list'!B174&lt;&gt;"",'GS1 BeNeLux RTI list'!B174)</f>
        <v/>
      </c>
      <c r="C173" s="16" t="str">
        <f>+_xlfn.IFS('GS1 BeNeLux RTI list'!B174="","",'GS1 BeNeLux RTI list'!B174&lt;&gt;"",'GS1 BeNeLux RTI list'!B174)</f>
        <v/>
      </c>
      <c r="D173" s="11"/>
      <c r="E173" s="11" t="str">
        <f>+_xlfn.IFS('GS1 BeNeLux RTI list'!A174="","",'GS1 BeNeLux RTI list'!A174&lt;&gt;"",'GS1 BeNeLux RTI list'!A174)</f>
        <v/>
      </c>
    </row>
    <row r="174" spans="1:5" x14ac:dyDescent="0.2">
      <c r="A174" s="14" t="str">
        <f>+_xlfn.IFS('GS1 BeNeLux RTI list'!C175="","",'GS1 BeNeLux RTI list'!C175&lt;&gt;"",'GS1 BeNeLux RTI list'!C175)</f>
        <v/>
      </c>
      <c r="B174" s="16" t="str">
        <f>+_xlfn.IFS('GS1 BeNeLux RTI list'!B175="","",'GS1 BeNeLux RTI list'!B175&lt;&gt;"",'GS1 BeNeLux RTI list'!B175)</f>
        <v/>
      </c>
      <c r="C174" s="16" t="str">
        <f>+_xlfn.IFS('GS1 BeNeLux RTI list'!B175="","",'GS1 BeNeLux RTI list'!B175&lt;&gt;"",'GS1 BeNeLux RTI list'!B175)</f>
        <v/>
      </c>
      <c r="D174" s="11"/>
      <c r="E174" s="11" t="str">
        <f>+_xlfn.IFS('GS1 BeNeLux RTI list'!A175="","",'GS1 BeNeLux RTI list'!A175&lt;&gt;"",'GS1 BeNeLux RTI list'!A175)</f>
        <v/>
      </c>
    </row>
    <row r="175" spans="1:5" x14ac:dyDescent="0.2">
      <c r="A175" s="14" t="str">
        <f>+_xlfn.IFS('GS1 BeNeLux RTI list'!C176="","",'GS1 BeNeLux RTI list'!C176&lt;&gt;"",'GS1 BeNeLux RTI list'!C176)</f>
        <v/>
      </c>
      <c r="B175" s="16" t="str">
        <f>+_xlfn.IFS('GS1 BeNeLux RTI list'!B176="","",'GS1 BeNeLux RTI list'!B176&lt;&gt;"",'GS1 BeNeLux RTI list'!B176)</f>
        <v/>
      </c>
      <c r="C175" s="16" t="str">
        <f>+_xlfn.IFS('GS1 BeNeLux RTI list'!B176="","",'GS1 BeNeLux RTI list'!B176&lt;&gt;"",'GS1 BeNeLux RTI list'!B176)</f>
        <v/>
      </c>
      <c r="D175" s="11"/>
      <c r="E175" s="11" t="str">
        <f>+_xlfn.IFS('GS1 BeNeLux RTI list'!A176="","",'GS1 BeNeLux RTI list'!A176&lt;&gt;"",'GS1 BeNeLux RTI list'!A176)</f>
        <v/>
      </c>
    </row>
    <row r="176" spans="1:5" x14ac:dyDescent="0.2">
      <c r="A176" s="14" t="str">
        <f>+_xlfn.IFS('GS1 BeNeLux RTI list'!C177="","",'GS1 BeNeLux RTI list'!C177&lt;&gt;"",'GS1 BeNeLux RTI list'!C177)</f>
        <v/>
      </c>
      <c r="B176" s="16" t="str">
        <f>+_xlfn.IFS('GS1 BeNeLux RTI list'!B177="","",'GS1 BeNeLux RTI list'!B177&lt;&gt;"",'GS1 BeNeLux RTI list'!B177)</f>
        <v/>
      </c>
      <c r="C176" s="16" t="str">
        <f>+_xlfn.IFS('GS1 BeNeLux RTI list'!B177="","",'GS1 BeNeLux RTI list'!B177&lt;&gt;"",'GS1 BeNeLux RTI list'!B177)</f>
        <v/>
      </c>
      <c r="D176" s="11"/>
      <c r="E176" s="11" t="str">
        <f>+_xlfn.IFS('GS1 BeNeLux RTI list'!A177="","",'GS1 BeNeLux RTI list'!A177&lt;&gt;"",'GS1 BeNeLux RTI list'!A177)</f>
        <v/>
      </c>
    </row>
    <row r="177" spans="1:5" x14ac:dyDescent="0.2">
      <c r="A177" s="14" t="str">
        <f>+_xlfn.IFS('GS1 BeNeLux RTI list'!C178="","",'GS1 BeNeLux RTI list'!C178&lt;&gt;"",'GS1 BeNeLux RTI list'!C178)</f>
        <v/>
      </c>
      <c r="B177" s="16" t="str">
        <f>+_xlfn.IFS('GS1 BeNeLux RTI list'!B178="","",'GS1 BeNeLux RTI list'!B178&lt;&gt;"",'GS1 BeNeLux RTI list'!B178)</f>
        <v/>
      </c>
      <c r="C177" s="16" t="str">
        <f>+_xlfn.IFS('GS1 BeNeLux RTI list'!B178="","",'GS1 BeNeLux RTI list'!B178&lt;&gt;"",'GS1 BeNeLux RTI list'!B178)</f>
        <v/>
      </c>
      <c r="D177" s="11"/>
      <c r="E177" s="11" t="str">
        <f>+_xlfn.IFS('GS1 BeNeLux RTI list'!A178="","",'GS1 BeNeLux RTI list'!A178&lt;&gt;"",'GS1 BeNeLux RTI list'!A178)</f>
        <v/>
      </c>
    </row>
    <row r="178" spans="1:5" x14ac:dyDescent="0.2">
      <c r="A178" s="14" t="str">
        <f>+_xlfn.IFS('GS1 BeNeLux RTI list'!C179="","",'GS1 BeNeLux RTI list'!C179&lt;&gt;"",'GS1 BeNeLux RTI list'!C179)</f>
        <v/>
      </c>
      <c r="B178" s="16" t="str">
        <f>+_xlfn.IFS('GS1 BeNeLux RTI list'!B179="","",'GS1 BeNeLux RTI list'!B179&lt;&gt;"",'GS1 BeNeLux RTI list'!B179)</f>
        <v/>
      </c>
      <c r="C178" s="16" t="str">
        <f>+_xlfn.IFS('GS1 BeNeLux RTI list'!B179="","",'GS1 BeNeLux RTI list'!B179&lt;&gt;"",'GS1 BeNeLux RTI list'!B179)</f>
        <v/>
      </c>
      <c r="D178" s="11"/>
      <c r="E178" s="11" t="str">
        <f>+_xlfn.IFS('GS1 BeNeLux RTI list'!A179="","",'GS1 BeNeLux RTI list'!A179&lt;&gt;"",'GS1 BeNeLux RTI list'!A179)</f>
        <v/>
      </c>
    </row>
    <row r="179" spans="1:5" x14ac:dyDescent="0.2">
      <c r="A179" s="14" t="str">
        <f>+_xlfn.IFS('GS1 BeNeLux RTI list'!C180="","",'GS1 BeNeLux RTI list'!C180&lt;&gt;"",'GS1 BeNeLux RTI list'!C180)</f>
        <v/>
      </c>
      <c r="B179" s="16" t="str">
        <f>+_xlfn.IFS('GS1 BeNeLux RTI list'!B180="","",'GS1 BeNeLux RTI list'!B180&lt;&gt;"",'GS1 BeNeLux RTI list'!B180)</f>
        <v/>
      </c>
      <c r="C179" s="16" t="str">
        <f>+_xlfn.IFS('GS1 BeNeLux RTI list'!B180="","",'GS1 BeNeLux RTI list'!B180&lt;&gt;"",'GS1 BeNeLux RTI list'!B180)</f>
        <v/>
      </c>
      <c r="D179" s="11"/>
      <c r="E179" s="11" t="str">
        <f>+_xlfn.IFS('GS1 BeNeLux RTI list'!A180="","",'GS1 BeNeLux RTI list'!A180&lt;&gt;"",'GS1 BeNeLux RTI list'!A180)</f>
        <v/>
      </c>
    </row>
    <row r="180" spans="1:5" x14ac:dyDescent="0.2">
      <c r="A180" s="14" t="str">
        <f>+_xlfn.IFS('GS1 BeNeLux RTI list'!C181="","",'GS1 BeNeLux RTI list'!C181&lt;&gt;"",'GS1 BeNeLux RTI list'!C181)</f>
        <v/>
      </c>
      <c r="B180" s="16" t="str">
        <f>+_xlfn.IFS('GS1 BeNeLux RTI list'!B181="","",'GS1 BeNeLux RTI list'!B181&lt;&gt;"",'GS1 BeNeLux RTI list'!B181)</f>
        <v/>
      </c>
      <c r="C180" s="16" t="str">
        <f>+_xlfn.IFS('GS1 BeNeLux RTI list'!B181="","",'GS1 BeNeLux RTI list'!B181&lt;&gt;"",'GS1 BeNeLux RTI list'!B181)</f>
        <v/>
      </c>
      <c r="D180" s="11"/>
      <c r="E180" s="11" t="str">
        <f>+_xlfn.IFS('GS1 BeNeLux RTI list'!A181="","",'GS1 BeNeLux RTI list'!A181&lt;&gt;"",'GS1 BeNeLux RTI list'!A181)</f>
        <v/>
      </c>
    </row>
    <row r="181" spans="1:5" x14ac:dyDescent="0.2">
      <c r="A181" s="14" t="str">
        <f>+_xlfn.IFS('GS1 BeNeLux RTI list'!C182="","",'GS1 BeNeLux RTI list'!C182&lt;&gt;"",'GS1 BeNeLux RTI list'!C182)</f>
        <v/>
      </c>
      <c r="B181" s="16" t="str">
        <f>+_xlfn.IFS('GS1 BeNeLux RTI list'!B182="","",'GS1 BeNeLux RTI list'!B182&lt;&gt;"",'GS1 BeNeLux RTI list'!B182)</f>
        <v/>
      </c>
      <c r="C181" s="16" t="str">
        <f>+_xlfn.IFS('GS1 BeNeLux RTI list'!B182="","",'GS1 BeNeLux RTI list'!B182&lt;&gt;"",'GS1 BeNeLux RTI list'!B182)</f>
        <v/>
      </c>
      <c r="D181" s="11"/>
      <c r="E181" s="11" t="str">
        <f>+_xlfn.IFS('GS1 BeNeLux RTI list'!A182="","",'GS1 BeNeLux RTI list'!A182&lt;&gt;"",'GS1 BeNeLux RTI list'!A182)</f>
        <v/>
      </c>
    </row>
    <row r="182" spans="1:5" x14ac:dyDescent="0.2">
      <c r="A182" s="14" t="str">
        <f>+_xlfn.IFS('GS1 BeNeLux RTI list'!C183="","",'GS1 BeNeLux RTI list'!C183&lt;&gt;"",'GS1 BeNeLux RTI list'!C183)</f>
        <v/>
      </c>
      <c r="B182" s="16" t="str">
        <f>+_xlfn.IFS('GS1 BeNeLux RTI list'!B183="","",'GS1 BeNeLux RTI list'!B183&lt;&gt;"",'GS1 BeNeLux RTI list'!B183)</f>
        <v/>
      </c>
      <c r="C182" s="16" t="str">
        <f>+_xlfn.IFS('GS1 BeNeLux RTI list'!B183="","",'GS1 BeNeLux RTI list'!B183&lt;&gt;"",'GS1 BeNeLux RTI list'!B183)</f>
        <v/>
      </c>
      <c r="D182" s="11"/>
      <c r="E182" s="11" t="str">
        <f>+_xlfn.IFS('GS1 BeNeLux RTI list'!A183="","",'GS1 BeNeLux RTI list'!A183&lt;&gt;"",'GS1 BeNeLux RTI list'!A183)</f>
        <v/>
      </c>
    </row>
    <row r="183" spans="1:5" x14ac:dyDescent="0.2">
      <c r="A183" s="14" t="str">
        <f>+_xlfn.IFS('GS1 BeNeLux RTI list'!C184="","",'GS1 BeNeLux RTI list'!C184&lt;&gt;"",'GS1 BeNeLux RTI list'!C184)</f>
        <v/>
      </c>
      <c r="B183" s="16" t="str">
        <f>+_xlfn.IFS('GS1 BeNeLux RTI list'!B184="","",'GS1 BeNeLux RTI list'!B184&lt;&gt;"",'GS1 BeNeLux RTI list'!B184)</f>
        <v/>
      </c>
      <c r="C183" s="16" t="str">
        <f>+_xlfn.IFS('GS1 BeNeLux RTI list'!B184="","",'GS1 BeNeLux RTI list'!B184&lt;&gt;"",'GS1 BeNeLux RTI list'!B184)</f>
        <v/>
      </c>
      <c r="D183" s="11"/>
      <c r="E183" s="11" t="str">
        <f>+_xlfn.IFS('GS1 BeNeLux RTI list'!A184="","",'GS1 BeNeLux RTI list'!A184&lt;&gt;"",'GS1 BeNeLux RTI list'!A184)</f>
        <v/>
      </c>
    </row>
    <row r="184" spans="1:5" x14ac:dyDescent="0.2">
      <c r="A184" s="14" t="str">
        <f>+_xlfn.IFS('GS1 BeNeLux RTI list'!C185="","",'GS1 BeNeLux RTI list'!C185&lt;&gt;"",'GS1 BeNeLux RTI list'!C185)</f>
        <v/>
      </c>
      <c r="B184" s="16" t="str">
        <f>+_xlfn.IFS('GS1 BeNeLux RTI list'!B185="","",'GS1 BeNeLux RTI list'!B185&lt;&gt;"",'GS1 BeNeLux RTI list'!B185)</f>
        <v/>
      </c>
      <c r="C184" s="16" t="str">
        <f>+_xlfn.IFS('GS1 BeNeLux RTI list'!B185="","",'GS1 BeNeLux RTI list'!B185&lt;&gt;"",'GS1 BeNeLux RTI list'!B185)</f>
        <v/>
      </c>
      <c r="D184" s="11"/>
      <c r="E184" s="11" t="str">
        <f>+_xlfn.IFS('GS1 BeNeLux RTI list'!A185="","",'GS1 BeNeLux RTI list'!A185&lt;&gt;"",'GS1 BeNeLux RTI list'!A185)</f>
        <v/>
      </c>
    </row>
    <row r="185" spans="1:5" x14ac:dyDescent="0.2">
      <c r="A185" s="14" t="str">
        <f>+_xlfn.IFS('GS1 BeNeLux RTI list'!C186="","",'GS1 BeNeLux RTI list'!C186&lt;&gt;"",'GS1 BeNeLux RTI list'!C186)</f>
        <v/>
      </c>
      <c r="B185" s="16" t="str">
        <f>+_xlfn.IFS('GS1 BeNeLux RTI list'!B186="","",'GS1 BeNeLux RTI list'!B186&lt;&gt;"",'GS1 BeNeLux RTI list'!B186)</f>
        <v/>
      </c>
      <c r="C185" s="16" t="str">
        <f>+_xlfn.IFS('GS1 BeNeLux RTI list'!B186="","",'GS1 BeNeLux RTI list'!B186&lt;&gt;"",'GS1 BeNeLux RTI list'!B186)</f>
        <v/>
      </c>
      <c r="D185" s="11"/>
      <c r="E185" s="11" t="str">
        <f>+_xlfn.IFS('GS1 BeNeLux RTI list'!A186="","",'GS1 BeNeLux RTI list'!A186&lt;&gt;"",'GS1 BeNeLux RTI list'!A186)</f>
        <v/>
      </c>
    </row>
    <row r="186" spans="1:5" x14ac:dyDescent="0.2">
      <c r="A186" s="14" t="str">
        <f>+_xlfn.IFS('GS1 BeNeLux RTI list'!C187="","",'GS1 BeNeLux RTI list'!C187&lt;&gt;"",'GS1 BeNeLux RTI list'!C187)</f>
        <v/>
      </c>
      <c r="B186" s="16" t="str">
        <f>+_xlfn.IFS('GS1 BeNeLux RTI list'!B187="","",'GS1 BeNeLux RTI list'!B187&lt;&gt;"",'GS1 BeNeLux RTI list'!B187)</f>
        <v/>
      </c>
      <c r="C186" s="16" t="str">
        <f>+_xlfn.IFS('GS1 BeNeLux RTI list'!B187="","",'GS1 BeNeLux RTI list'!B187&lt;&gt;"",'GS1 BeNeLux RTI list'!B187)</f>
        <v/>
      </c>
      <c r="D186" s="11"/>
      <c r="E186" s="11" t="str">
        <f>+_xlfn.IFS('GS1 BeNeLux RTI list'!A187="","",'GS1 BeNeLux RTI list'!A187&lt;&gt;"",'GS1 BeNeLux RTI list'!A187)</f>
        <v/>
      </c>
    </row>
    <row r="187" spans="1:5" x14ac:dyDescent="0.2">
      <c r="A187" s="14" t="str">
        <f>+_xlfn.IFS('GS1 BeNeLux RTI list'!C188="","",'GS1 BeNeLux RTI list'!C188&lt;&gt;"",'GS1 BeNeLux RTI list'!C188)</f>
        <v/>
      </c>
      <c r="B187" s="16" t="str">
        <f>+_xlfn.IFS('GS1 BeNeLux RTI list'!B188="","",'GS1 BeNeLux RTI list'!B188&lt;&gt;"",'GS1 BeNeLux RTI list'!B188)</f>
        <v/>
      </c>
      <c r="C187" s="16" t="str">
        <f>+_xlfn.IFS('GS1 BeNeLux RTI list'!B188="","",'GS1 BeNeLux RTI list'!B188&lt;&gt;"",'GS1 BeNeLux RTI list'!B188)</f>
        <v/>
      </c>
      <c r="D187" s="11"/>
      <c r="E187" s="11" t="str">
        <f>+_xlfn.IFS('GS1 BeNeLux RTI list'!A188="","",'GS1 BeNeLux RTI list'!A188&lt;&gt;"",'GS1 BeNeLux RTI list'!A188)</f>
        <v/>
      </c>
    </row>
    <row r="188" spans="1:5" x14ac:dyDescent="0.2">
      <c r="A188" s="14" t="str">
        <f>+_xlfn.IFS('GS1 BeNeLux RTI list'!C189="","",'GS1 BeNeLux RTI list'!C189&lt;&gt;"",'GS1 BeNeLux RTI list'!C189)</f>
        <v/>
      </c>
      <c r="B188" s="16" t="str">
        <f>+_xlfn.IFS('GS1 BeNeLux RTI list'!B189="","",'GS1 BeNeLux RTI list'!B189&lt;&gt;"",'GS1 BeNeLux RTI list'!B189)</f>
        <v/>
      </c>
      <c r="C188" s="16" t="str">
        <f>+_xlfn.IFS('GS1 BeNeLux RTI list'!B189="","",'GS1 BeNeLux RTI list'!B189&lt;&gt;"",'GS1 BeNeLux RTI list'!B189)</f>
        <v/>
      </c>
      <c r="D188" s="11"/>
      <c r="E188" s="11" t="str">
        <f>+_xlfn.IFS('GS1 BeNeLux RTI list'!A189="","",'GS1 BeNeLux RTI list'!A189&lt;&gt;"",'GS1 BeNeLux RTI list'!A189)</f>
        <v/>
      </c>
    </row>
    <row r="189" spans="1:5" x14ac:dyDescent="0.2">
      <c r="A189" s="14" t="str">
        <f>+_xlfn.IFS('GS1 BeNeLux RTI list'!C190="","",'GS1 BeNeLux RTI list'!C190&lt;&gt;"",'GS1 BeNeLux RTI list'!C190)</f>
        <v/>
      </c>
      <c r="B189" s="16" t="str">
        <f>+_xlfn.IFS('GS1 BeNeLux RTI list'!B190="","",'GS1 BeNeLux RTI list'!B190&lt;&gt;"",'GS1 BeNeLux RTI list'!B190)</f>
        <v/>
      </c>
      <c r="C189" s="16" t="str">
        <f>+_xlfn.IFS('GS1 BeNeLux RTI list'!B190="","",'GS1 BeNeLux RTI list'!B190&lt;&gt;"",'GS1 BeNeLux RTI list'!B190)</f>
        <v/>
      </c>
      <c r="D189" s="11"/>
      <c r="E189" s="11" t="str">
        <f>+_xlfn.IFS('GS1 BeNeLux RTI list'!A190="","",'GS1 BeNeLux RTI list'!A190&lt;&gt;"",'GS1 BeNeLux RTI list'!A190)</f>
        <v/>
      </c>
    </row>
    <row r="190" spans="1:5" x14ac:dyDescent="0.2">
      <c r="A190" s="14" t="str">
        <f>+_xlfn.IFS('GS1 BeNeLux RTI list'!C191="","",'GS1 BeNeLux RTI list'!C191&lt;&gt;"",'GS1 BeNeLux RTI list'!C191)</f>
        <v/>
      </c>
      <c r="B190" s="16" t="str">
        <f>+_xlfn.IFS('GS1 BeNeLux RTI list'!B191="","",'GS1 BeNeLux RTI list'!B191&lt;&gt;"",'GS1 BeNeLux RTI list'!B191)</f>
        <v/>
      </c>
      <c r="C190" s="16" t="str">
        <f>+_xlfn.IFS('GS1 BeNeLux RTI list'!B191="","",'GS1 BeNeLux RTI list'!B191&lt;&gt;"",'GS1 BeNeLux RTI list'!B191)</f>
        <v/>
      </c>
      <c r="D190" s="11"/>
      <c r="E190" s="11" t="str">
        <f>+_xlfn.IFS('GS1 BeNeLux RTI list'!A191="","",'GS1 BeNeLux RTI list'!A191&lt;&gt;"",'GS1 BeNeLux RTI list'!A191)</f>
        <v/>
      </c>
    </row>
    <row r="191" spans="1:5" x14ac:dyDescent="0.2">
      <c r="A191" s="14" t="str">
        <f>+_xlfn.IFS('GS1 BeNeLux RTI list'!C192="","",'GS1 BeNeLux RTI list'!C192&lt;&gt;"",'GS1 BeNeLux RTI list'!C192)</f>
        <v/>
      </c>
      <c r="B191" s="16" t="str">
        <f>+_xlfn.IFS('GS1 BeNeLux RTI list'!B192="","",'GS1 BeNeLux RTI list'!B192&lt;&gt;"",'GS1 BeNeLux RTI list'!B192)</f>
        <v/>
      </c>
      <c r="C191" s="16" t="str">
        <f>+_xlfn.IFS('GS1 BeNeLux RTI list'!B192="","",'GS1 BeNeLux RTI list'!B192&lt;&gt;"",'GS1 BeNeLux RTI list'!B192)</f>
        <v/>
      </c>
      <c r="D191" s="11"/>
      <c r="E191" s="11" t="str">
        <f>+_xlfn.IFS('GS1 BeNeLux RTI list'!A192="","",'GS1 BeNeLux RTI list'!A192&lt;&gt;"",'GS1 BeNeLux RTI list'!A192)</f>
        <v/>
      </c>
    </row>
    <row r="192" spans="1:5" x14ac:dyDescent="0.2">
      <c r="A192" s="14" t="str">
        <f>+_xlfn.IFS('GS1 BeNeLux RTI list'!C193="","",'GS1 BeNeLux RTI list'!C193&lt;&gt;"",'GS1 BeNeLux RTI list'!C193)</f>
        <v/>
      </c>
      <c r="B192" s="16" t="str">
        <f>+_xlfn.IFS('GS1 BeNeLux RTI list'!B193="","",'GS1 BeNeLux RTI list'!B193&lt;&gt;"",'GS1 BeNeLux RTI list'!B193)</f>
        <v/>
      </c>
      <c r="C192" s="16" t="str">
        <f>+_xlfn.IFS('GS1 BeNeLux RTI list'!B193="","",'GS1 BeNeLux RTI list'!B193&lt;&gt;"",'GS1 BeNeLux RTI list'!B193)</f>
        <v/>
      </c>
      <c r="D192" s="11"/>
      <c r="E192" s="11" t="str">
        <f>+_xlfn.IFS('GS1 BeNeLux RTI list'!A193="","",'GS1 BeNeLux RTI list'!A193&lt;&gt;"",'GS1 BeNeLux RTI list'!A193)</f>
        <v/>
      </c>
    </row>
    <row r="193" spans="1:5" x14ac:dyDescent="0.2">
      <c r="A193" s="14" t="str">
        <f>+_xlfn.IFS('GS1 BeNeLux RTI list'!C194="","",'GS1 BeNeLux RTI list'!C194&lt;&gt;"",'GS1 BeNeLux RTI list'!C194)</f>
        <v/>
      </c>
      <c r="B193" s="16" t="str">
        <f>+_xlfn.IFS('GS1 BeNeLux RTI list'!B194="","",'GS1 BeNeLux RTI list'!B194&lt;&gt;"",'GS1 BeNeLux RTI list'!B194)</f>
        <v/>
      </c>
      <c r="C193" s="16" t="str">
        <f>+_xlfn.IFS('GS1 BeNeLux RTI list'!B194="","",'GS1 BeNeLux RTI list'!B194&lt;&gt;"",'GS1 BeNeLux RTI list'!B194)</f>
        <v/>
      </c>
      <c r="D193" s="11"/>
      <c r="E193" s="11" t="str">
        <f>+_xlfn.IFS('GS1 BeNeLux RTI list'!A194="","",'GS1 BeNeLux RTI list'!A194&lt;&gt;"",'GS1 BeNeLux RTI list'!A194)</f>
        <v/>
      </c>
    </row>
    <row r="194" spans="1:5" x14ac:dyDescent="0.2">
      <c r="A194" s="14" t="str">
        <f>+_xlfn.IFS('GS1 BeNeLux RTI list'!C195="","",'GS1 BeNeLux RTI list'!C195&lt;&gt;"",'GS1 BeNeLux RTI list'!C195)</f>
        <v/>
      </c>
      <c r="B194" s="16" t="str">
        <f>+_xlfn.IFS('GS1 BeNeLux RTI list'!B195="","",'GS1 BeNeLux RTI list'!B195&lt;&gt;"",'GS1 BeNeLux RTI list'!B195)</f>
        <v/>
      </c>
      <c r="C194" s="16" t="str">
        <f>+_xlfn.IFS('GS1 BeNeLux RTI list'!B195="","",'GS1 BeNeLux RTI list'!B195&lt;&gt;"",'GS1 BeNeLux RTI list'!B195)</f>
        <v/>
      </c>
      <c r="D194" s="11"/>
      <c r="E194" s="11" t="str">
        <f>+_xlfn.IFS('GS1 BeNeLux RTI list'!A195="","",'GS1 BeNeLux RTI list'!A195&lt;&gt;"",'GS1 BeNeLux RTI list'!A195)</f>
        <v/>
      </c>
    </row>
    <row r="195" spans="1:5" x14ac:dyDescent="0.2">
      <c r="A195" s="14" t="str">
        <f>+_xlfn.IFS('GS1 BeNeLux RTI list'!C196="","",'GS1 BeNeLux RTI list'!C196&lt;&gt;"",'GS1 BeNeLux RTI list'!C196)</f>
        <v/>
      </c>
      <c r="B195" s="16" t="str">
        <f>+_xlfn.IFS('GS1 BeNeLux RTI list'!B196="","",'GS1 BeNeLux RTI list'!B196&lt;&gt;"",'GS1 BeNeLux RTI list'!B196)</f>
        <v/>
      </c>
      <c r="C195" s="16" t="str">
        <f>+_xlfn.IFS('GS1 BeNeLux RTI list'!B196="","",'GS1 BeNeLux RTI list'!B196&lt;&gt;"",'GS1 BeNeLux RTI list'!B196)</f>
        <v/>
      </c>
      <c r="D195" s="11"/>
      <c r="E195" s="11" t="str">
        <f>+_xlfn.IFS('GS1 BeNeLux RTI list'!A196="","",'GS1 BeNeLux RTI list'!A196&lt;&gt;"",'GS1 BeNeLux RTI list'!A196)</f>
        <v/>
      </c>
    </row>
    <row r="196" spans="1:5" x14ac:dyDescent="0.2">
      <c r="A196" s="14" t="str">
        <f>+_xlfn.IFS('GS1 BeNeLux RTI list'!C197="","",'GS1 BeNeLux RTI list'!C197&lt;&gt;"",'GS1 BeNeLux RTI list'!C197)</f>
        <v/>
      </c>
      <c r="B196" s="16" t="str">
        <f>+_xlfn.IFS('GS1 BeNeLux RTI list'!B197="","",'GS1 BeNeLux RTI list'!B197&lt;&gt;"",'GS1 BeNeLux RTI list'!B197)</f>
        <v/>
      </c>
      <c r="C196" s="16" t="str">
        <f>+_xlfn.IFS('GS1 BeNeLux RTI list'!B197="","",'GS1 BeNeLux RTI list'!B197&lt;&gt;"",'GS1 BeNeLux RTI list'!B197)</f>
        <v/>
      </c>
      <c r="D196" s="11"/>
      <c r="E196" s="11" t="str">
        <f>+_xlfn.IFS('GS1 BeNeLux RTI list'!A197="","",'GS1 BeNeLux RTI list'!A197&lt;&gt;"",'GS1 BeNeLux RTI list'!A197)</f>
        <v/>
      </c>
    </row>
    <row r="197" spans="1:5" x14ac:dyDescent="0.2">
      <c r="A197" s="14" t="str">
        <f>+_xlfn.IFS('GS1 BeNeLux RTI list'!C198="","",'GS1 BeNeLux RTI list'!C198&lt;&gt;"",'GS1 BeNeLux RTI list'!C198)</f>
        <v/>
      </c>
      <c r="B197" s="16" t="str">
        <f>+_xlfn.IFS('GS1 BeNeLux RTI list'!B198="","",'GS1 BeNeLux RTI list'!B198&lt;&gt;"",'GS1 BeNeLux RTI list'!B198)</f>
        <v/>
      </c>
      <c r="C197" s="16" t="str">
        <f>+_xlfn.IFS('GS1 BeNeLux RTI list'!B198="","",'GS1 BeNeLux RTI list'!B198&lt;&gt;"",'GS1 BeNeLux RTI list'!B198)</f>
        <v/>
      </c>
      <c r="D197" s="11"/>
      <c r="E197" s="11" t="str">
        <f>+_xlfn.IFS('GS1 BeNeLux RTI list'!A198="","",'GS1 BeNeLux RTI list'!A198&lt;&gt;"",'GS1 BeNeLux RTI list'!A198)</f>
        <v/>
      </c>
    </row>
    <row r="198" spans="1:5" x14ac:dyDescent="0.2">
      <c r="A198" s="14" t="str">
        <f>+_xlfn.IFS('GS1 BeNeLux RTI list'!C199="","",'GS1 BeNeLux RTI list'!C199&lt;&gt;"",'GS1 BeNeLux RTI list'!C199)</f>
        <v/>
      </c>
      <c r="B198" s="16" t="str">
        <f>+_xlfn.IFS('GS1 BeNeLux RTI list'!B199="","",'GS1 BeNeLux RTI list'!B199&lt;&gt;"",'GS1 BeNeLux RTI list'!B199)</f>
        <v/>
      </c>
      <c r="C198" s="16" t="str">
        <f>+_xlfn.IFS('GS1 BeNeLux RTI list'!B199="","",'GS1 BeNeLux RTI list'!B199&lt;&gt;"",'GS1 BeNeLux RTI list'!B199)</f>
        <v/>
      </c>
      <c r="D198" s="11"/>
      <c r="E198" s="11" t="str">
        <f>+_xlfn.IFS('GS1 BeNeLux RTI list'!A199="","",'GS1 BeNeLux RTI list'!A199&lt;&gt;"",'GS1 BeNeLux RTI list'!A199)</f>
        <v/>
      </c>
    </row>
    <row r="199" spans="1:5" x14ac:dyDescent="0.2">
      <c r="A199" s="14" t="str">
        <f>+_xlfn.IFS('GS1 BeNeLux RTI list'!C200="","",'GS1 BeNeLux RTI list'!C200&lt;&gt;"",'GS1 BeNeLux RTI list'!C200)</f>
        <v/>
      </c>
      <c r="B199" s="16" t="str">
        <f>+_xlfn.IFS('GS1 BeNeLux RTI list'!B200="","",'GS1 BeNeLux RTI list'!B200&lt;&gt;"",'GS1 BeNeLux RTI list'!B200)</f>
        <v/>
      </c>
      <c r="C199" s="16" t="str">
        <f>+_xlfn.IFS('GS1 BeNeLux RTI list'!B200="","",'GS1 BeNeLux RTI list'!B200&lt;&gt;"",'GS1 BeNeLux RTI list'!B200)</f>
        <v/>
      </c>
      <c r="D199" s="11"/>
      <c r="E199" s="11" t="str">
        <f>+_xlfn.IFS('GS1 BeNeLux RTI list'!A200="","",'GS1 BeNeLux RTI list'!A200&lt;&gt;"",'GS1 BeNeLux RTI list'!A200)</f>
        <v/>
      </c>
    </row>
    <row r="200" spans="1:5" x14ac:dyDescent="0.2">
      <c r="A200" s="14" t="str">
        <f>+_xlfn.IFS('GS1 BeNeLux RTI list'!C201="","",'GS1 BeNeLux RTI list'!C201&lt;&gt;"",'GS1 BeNeLux RTI list'!C201)</f>
        <v/>
      </c>
      <c r="B200" s="16" t="str">
        <f>+_xlfn.IFS('GS1 BeNeLux RTI list'!B201="","",'GS1 BeNeLux RTI list'!B201&lt;&gt;"",'GS1 BeNeLux RTI list'!B201)</f>
        <v/>
      </c>
      <c r="C200" s="16" t="str">
        <f>+_xlfn.IFS('GS1 BeNeLux RTI list'!B201="","",'GS1 BeNeLux RTI list'!B201&lt;&gt;"",'GS1 BeNeLux RTI list'!B201)</f>
        <v/>
      </c>
      <c r="D200" s="11"/>
      <c r="E200" s="11" t="str">
        <f>+_xlfn.IFS('GS1 BeNeLux RTI list'!A201="","",'GS1 BeNeLux RTI list'!A201&lt;&gt;"",'GS1 BeNeLux RTI list'!A201)</f>
        <v/>
      </c>
    </row>
    <row r="201" spans="1:5" x14ac:dyDescent="0.2">
      <c r="A201" s="14" t="str">
        <f>+_xlfn.IFS('GS1 BeNeLux RTI list'!C202="","",'GS1 BeNeLux RTI list'!C202&lt;&gt;"",'GS1 BeNeLux RTI list'!C202)</f>
        <v/>
      </c>
      <c r="B201" s="16" t="str">
        <f>+_xlfn.IFS('GS1 BeNeLux RTI list'!B202="","",'GS1 BeNeLux RTI list'!B202&lt;&gt;"",'GS1 BeNeLux RTI list'!B202)</f>
        <v/>
      </c>
      <c r="C201" s="16" t="str">
        <f>+_xlfn.IFS('GS1 BeNeLux RTI list'!B202="","",'GS1 BeNeLux RTI list'!B202&lt;&gt;"",'GS1 BeNeLux RTI list'!B202)</f>
        <v/>
      </c>
      <c r="D201" s="11"/>
      <c r="E201" s="11" t="str">
        <f>+_xlfn.IFS('GS1 BeNeLux RTI list'!A202="","",'GS1 BeNeLux RTI list'!A202&lt;&gt;"",'GS1 BeNeLux RTI list'!A202)</f>
        <v/>
      </c>
    </row>
    <row r="202" spans="1:5" x14ac:dyDescent="0.2">
      <c r="A202" s="14" t="str">
        <f>+_xlfn.IFS('GS1 BeNeLux RTI list'!C203="","",'GS1 BeNeLux RTI list'!C203&lt;&gt;"",'GS1 BeNeLux RTI list'!C203)</f>
        <v/>
      </c>
      <c r="B202" s="16" t="str">
        <f>+_xlfn.IFS('GS1 BeNeLux RTI list'!B203="","",'GS1 BeNeLux RTI list'!B203&lt;&gt;"",'GS1 BeNeLux RTI list'!B203)</f>
        <v/>
      </c>
      <c r="C202" s="16" t="str">
        <f>+_xlfn.IFS('GS1 BeNeLux RTI list'!B203="","",'GS1 BeNeLux RTI list'!B203&lt;&gt;"",'GS1 BeNeLux RTI list'!B203)</f>
        <v/>
      </c>
      <c r="D202" s="11"/>
      <c r="E202" s="11" t="str">
        <f>+_xlfn.IFS('GS1 BeNeLux RTI list'!A203="","",'GS1 BeNeLux RTI list'!A203&lt;&gt;"",'GS1 BeNeLux RTI list'!A203)</f>
        <v/>
      </c>
    </row>
    <row r="203" spans="1:5" x14ac:dyDescent="0.2">
      <c r="A203" s="14" t="str">
        <f>+_xlfn.IFS('GS1 BeNeLux RTI list'!C204="","",'GS1 BeNeLux RTI list'!C204&lt;&gt;"",'GS1 BeNeLux RTI list'!C204)</f>
        <v/>
      </c>
      <c r="B203" s="16" t="str">
        <f>+_xlfn.IFS('GS1 BeNeLux RTI list'!B204="","",'GS1 BeNeLux RTI list'!B204&lt;&gt;"",'GS1 BeNeLux RTI list'!B204)</f>
        <v/>
      </c>
      <c r="C203" s="16" t="str">
        <f>+_xlfn.IFS('GS1 BeNeLux RTI list'!B204="","",'GS1 BeNeLux RTI list'!B204&lt;&gt;"",'GS1 BeNeLux RTI list'!B204)</f>
        <v/>
      </c>
      <c r="D203" s="11"/>
      <c r="E203" s="11" t="str">
        <f>+_xlfn.IFS('GS1 BeNeLux RTI list'!A204="","",'GS1 BeNeLux RTI list'!A204&lt;&gt;"",'GS1 BeNeLux RTI list'!A204)</f>
        <v/>
      </c>
    </row>
    <row r="204" spans="1:5" x14ac:dyDescent="0.2">
      <c r="A204" s="14" t="str">
        <f>+_xlfn.IFS('GS1 BeNeLux RTI list'!C205="","",'GS1 BeNeLux RTI list'!C205&lt;&gt;"",'GS1 BeNeLux RTI list'!C205)</f>
        <v/>
      </c>
      <c r="B204" s="16" t="str">
        <f>+_xlfn.IFS('GS1 BeNeLux RTI list'!B205="","",'GS1 BeNeLux RTI list'!B205&lt;&gt;"",'GS1 BeNeLux RTI list'!B205)</f>
        <v/>
      </c>
      <c r="C204" s="16" t="str">
        <f>+_xlfn.IFS('GS1 BeNeLux RTI list'!B205="","",'GS1 BeNeLux RTI list'!B205&lt;&gt;"",'GS1 BeNeLux RTI list'!B205)</f>
        <v/>
      </c>
      <c r="D204" s="11"/>
      <c r="E204" s="11" t="str">
        <f>+_xlfn.IFS('GS1 BeNeLux RTI list'!A205="","",'GS1 BeNeLux RTI list'!A205&lt;&gt;"",'GS1 BeNeLux RTI list'!A205)</f>
        <v/>
      </c>
    </row>
    <row r="205" spans="1:5" x14ac:dyDescent="0.2">
      <c r="A205" s="14" t="str">
        <f>+_xlfn.IFS('GS1 BeNeLux RTI list'!C206="","",'GS1 BeNeLux RTI list'!C206&lt;&gt;"",'GS1 BeNeLux RTI list'!C206)</f>
        <v/>
      </c>
      <c r="B205" s="16" t="str">
        <f>+_xlfn.IFS('GS1 BeNeLux RTI list'!B206="","",'GS1 BeNeLux RTI list'!B206&lt;&gt;"",'GS1 BeNeLux RTI list'!B206)</f>
        <v/>
      </c>
      <c r="C205" s="16" t="str">
        <f>+_xlfn.IFS('GS1 BeNeLux RTI list'!B206="","",'GS1 BeNeLux RTI list'!B206&lt;&gt;"",'GS1 BeNeLux RTI list'!B206)</f>
        <v/>
      </c>
      <c r="D205" s="11"/>
      <c r="E205" s="11" t="str">
        <f>+_xlfn.IFS('GS1 BeNeLux RTI list'!A206="","",'GS1 BeNeLux RTI list'!A206&lt;&gt;"",'GS1 BeNeLux RTI list'!A206)</f>
        <v/>
      </c>
    </row>
  </sheetData>
  <sheetProtection sheet="1" objects="1" scenarios="1" autoFilter="0"/>
  <autoFilter ref="A3:E205" xr:uid="{00000000-0009-0000-0000-000005000000}"/>
  <mergeCells count="1">
    <mergeCell ref="A2:B2"/>
  </mergeCells>
  <pageMargins left="0.70866141732283472" right="0.70866141732283472" top="0.74803149606299213" bottom="0.74803149606299213" header="0.31496062992125984" footer="0.31496062992125984"/>
  <pageSetup orientation="portrait" horizontalDpi="300" verticalDpi="300" r:id="rId1"/>
  <drawing r:id="rId2"/>
  <legacyDrawing r:id="rId3"/>
  <controls>
    <mc:AlternateContent xmlns:mc="http://schemas.openxmlformats.org/markup-compatibility/2006">
      <mc:Choice Requires="x14">
        <control shapeId="4102" r:id="rId4" name="Control 6">
          <controlPr defaultSize="0" r:id="rId5">
            <anchor moveWithCells="1">
              <from>
                <xdr:col>5</xdr:col>
                <xdr:colOff>0</xdr:colOff>
                <xdr:row>147</xdr:row>
                <xdr:rowOff>0</xdr:rowOff>
              </from>
              <to>
                <xdr:col>6</xdr:col>
                <xdr:colOff>304800</xdr:colOff>
                <xdr:row>147</xdr:row>
                <xdr:rowOff>228600</xdr:rowOff>
              </to>
            </anchor>
          </controlPr>
        </control>
      </mc:Choice>
      <mc:Fallback>
        <control shapeId="4102" r:id="rId4" name="Control 6"/>
      </mc:Fallback>
    </mc:AlternateContent>
    <mc:AlternateContent xmlns:mc="http://schemas.openxmlformats.org/markup-compatibility/2006">
      <mc:Choice Requires="x14">
        <control shapeId="4101" r:id="rId6" name="Control 5">
          <controlPr defaultSize="0" r:id="rId7">
            <anchor moveWithCells="1">
              <from>
                <xdr:col>5</xdr:col>
                <xdr:colOff>0</xdr:colOff>
                <xdr:row>147</xdr:row>
                <xdr:rowOff>0</xdr:rowOff>
              </from>
              <to>
                <xdr:col>6</xdr:col>
                <xdr:colOff>304800</xdr:colOff>
                <xdr:row>147</xdr:row>
                <xdr:rowOff>228600</xdr:rowOff>
              </to>
            </anchor>
          </controlPr>
        </control>
      </mc:Choice>
      <mc:Fallback>
        <control shapeId="4101" r:id="rId6" name="Control 5"/>
      </mc:Fallback>
    </mc:AlternateContent>
    <mc:AlternateContent xmlns:mc="http://schemas.openxmlformats.org/markup-compatibility/2006">
      <mc:Choice Requires="x14">
        <control shapeId="4100" r:id="rId8" name="Control 4">
          <controlPr defaultSize="0" r:id="rId7">
            <anchor moveWithCells="1">
              <from>
                <xdr:col>5</xdr:col>
                <xdr:colOff>0</xdr:colOff>
                <xdr:row>147</xdr:row>
                <xdr:rowOff>0</xdr:rowOff>
              </from>
              <to>
                <xdr:col>6</xdr:col>
                <xdr:colOff>304800</xdr:colOff>
                <xdr:row>147</xdr:row>
                <xdr:rowOff>228600</xdr:rowOff>
              </to>
            </anchor>
          </controlPr>
        </control>
      </mc:Choice>
      <mc:Fallback>
        <control shapeId="4100" r:id="rId8" name="Control 4"/>
      </mc:Fallback>
    </mc:AlternateContent>
    <mc:AlternateContent xmlns:mc="http://schemas.openxmlformats.org/markup-compatibility/2006">
      <mc:Choice Requires="x14">
        <control shapeId="4099" r:id="rId9" name="Control 3">
          <controlPr defaultSize="0" r:id="rId7">
            <anchor moveWithCells="1">
              <from>
                <xdr:col>5</xdr:col>
                <xdr:colOff>0</xdr:colOff>
                <xdr:row>147</xdr:row>
                <xdr:rowOff>0</xdr:rowOff>
              </from>
              <to>
                <xdr:col>6</xdr:col>
                <xdr:colOff>304800</xdr:colOff>
                <xdr:row>147</xdr:row>
                <xdr:rowOff>228600</xdr:rowOff>
              </to>
            </anchor>
          </controlPr>
        </control>
      </mc:Choice>
      <mc:Fallback>
        <control shapeId="4099" r:id="rId9" name="Control 3"/>
      </mc:Fallback>
    </mc:AlternateContent>
    <mc:AlternateContent xmlns:mc="http://schemas.openxmlformats.org/markup-compatibility/2006">
      <mc:Choice Requires="x14">
        <control shapeId="4098" r:id="rId10" name="Control 2">
          <controlPr defaultSize="0" r:id="rId7">
            <anchor moveWithCells="1">
              <from>
                <xdr:col>5</xdr:col>
                <xdr:colOff>0</xdr:colOff>
                <xdr:row>147</xdr:row>
                <xdr:rowOff>0</xdr:rowOff>
              </from>
              <to>
                <xdr:col>6</xdr:col>
                <xdr:colOff>304800</xdr:colOff>
                <xdr:row>147</xdr:row>
                <xdr:rowOff>228600</xdr:rowOff>
              </to>
            </anchor>
          </controlPr>
        </control>
      </mc:Choice>
      <mc:Fallback>
        <control shapeId="4098" r:id="rId10" name="Control 2"/>
      </mc:Fallback>
    </mc:AlternateContent>
    <mc:AlternateContent xmlns:mc="http://schemas.openxmlformats.org/markup-compatibility/2006">
      <mc:Choice Requires="x14">
        <control shapeId="4097" r:id="rId11" name="Control 1">
          <controlPr defaultSize="0" r:id="rId7">
            <anchor moveWithCells="1">
              <from>
                <xdr:col>4</xdr:col>
                <xdr:colOff>0</xdr:colOff>
                <xdr:row>147</xdr:row>
                <xdr:rowOff>0</xdr:rowOff>
              </from>
              <to>
                <xdr:col>4</xdr:col>
                <xdr:colOff>914400</xdr:colOff>
                <xdr:row>147</xdr:row>
                <xdr:rowOff>228600</xdr:rowOff>
              </to>
            </anchor>
          </controlPr>
        </control>
      </mc:Choice>
      <mc:Fallback>
        <control shapeId="4097" r:id="rId11" name="Control 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7BCA01A993C440817BC4DAC5B4DFB3" ma:contentTypeVersion="8" ma:contentTypeDescription="Een nieuw document maken." ma:contentTypeScope="" ma:versionID="4df7aa572134419bed083bd1d7cc4534">
  <xsd:schema xmlns:xsd="http://www.w3.org/2001/XMLSchema" xmlns:xs="http://www.w3.org/2001/XMLSchema" xmlns:p="http://schemas.microsoft.com/office/2006/metadata/properties" xmlns:ns2="936a2d64-24ee-4b9e-8e4c-9cc714b3fd3e" xmlns:ns3="3b00f2b4-7beb-4b78-b071-29aeff2c55c3" targetNamespace="http://schemas.microsoft.com/office/2006/metadata/properties" ma:root="true" ma:fieldsID="b66daa1684cecd4f6a87a26595003fd4" ns2:_="" ns3:_="">
    <xsd:import namespace="936a2d64-24ee-4b9e-8e4c-9cc714b3fd3e"/>
    <xsd:import namespace="3b00f2b4-7beb-4b78-b071-29aeff2c55c3"/>
    <xsd:element name="properties">
      <xsd:complexType>
        <xsd:sequence>
          <xsd:element name="documentManagement">
            <xsd:complexType>
              <xsd:all>
                <xsd:element ref="ns2:Sector"/>
                <xsd:element ref="ns2:Publicatieversie"/>
                <xsd:element ref="ns2:Taal" minOccurs="0"/>
                <xsd:element ref="ns2:Onderwerp"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a2d64-24ee-4b9e-8e4c-9cc714b3fd3e" elementFormDefault="qualified">
    <xsd:import namespace="http://schemas.microsoft.com/office/2006/documentManagement/types"/>
    <xsd:import namespace="http://schemas.microsoft.com/office/infopath/2007/PartnerControls"/>
    <xsd:element name="Sector" ma:index="1" ma:displayName="Sector" ma:format="Dropdown" ma:internalName="Sector">
      <xsd:simpleType>
        <xsd:restriction base="dms:Choice">
          <xsd:enumeration value="B&amp;I"/>
          <xsd:enumeration value="DHZTD"/>
          <xsd:enumeration value="GZHZ"/>
          <xsd:enumeration value="L&amp;D"/>
          <xsd:enumeration value="Mode"/>
          <xsd:enumeration value="Sectoroverstijgend"/>
          <xsd:enumeration value="Sierteelt"/>
          <xsd:enumeration value="Overig"/>
        </xsd:restriction>
      </xsd:simpleType>
    </xsd:element>
    <xsd:element name="Publicatieversie" ma:index="2" ma:displayName="Publicatieversie" ma:internalName="Publicatieversie">
      <xsd:simpleType>
        <xsd:restriction base="dms:Text">
          <xsd:maxLength value="20"/>
        </xsd:restriction>
      </xsd:simpleType>
    </xsd:element>
    <xsd:element name="Taal" ma:index="3" nillable="true" ma:displayName="Taal" ma:internalName="Taal" ma:requiredMultiChoice="true">
      <xsd:complexType>
        <xsd:complexContent>
          <xsd:extension base="dms:MultiChoice">
            <xsd:sequence>
              <xsd:element name="Value" maxOccurs="unbounded" minOccurs="0" nillable="true">
                <xsd:simpleType>
                  <xsd:restriction base="dms:Choice">
                    <xsd:enumeration value="DE"/>
                    <xsd:enumeration value="EN"/>
                    <xsd:enumeration value="FR"/>
                    <xsd:enumeration value="NL"/>
                  </xsd:restriction>
                </xsd:simpleType>
              </xsd:element>
            </xsd:sequence>
          </xsd:extension>
        </xsd:complexContent>
      </xsd:complexType>
    </xsd:element>
    <xsd:element name="Onderwerp" ma:index="4" nillable="true" ma:displayName="Onderwerp" ma:internalName="Onderwerp" ma:requiredMultiChoice="true">
      <xsd:complexType>
        <xsd:complexContent>
          <xsd:extension base="dms:MultiChoice">
            <xsd:sequence>
              <xsd:element name="Value" maxOccurs="unbounded" minOccurs="0" nillable="true">
                <xsd:simpleType>
                  <xsd:restriction base="dms:Choice">
                    <xsd:enumeration value="EDI"/>
                    <xsd:enumeration value="Identification/Data capture"/>
                    <xsd:enumeration value="GDSN/GS1 DAS"/>
                    <xsd:enumeration value="GPC"/>
                    <xsd:enumeration value="Overig"/>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00f2b4-7beb-4b78-b071-29aeff2c55c3"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5"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tor xmlns="936a2d64-24ee-4b9e-8e4c-9cc714b3fd3e">Sectoroverstijgend</Sector>
    <Publicatieversie xmlns="936a2d64-24ee-4b9e-8e4c-9cc714b3fd3e">2.2</Publicatieversie>
    <Taal xmlns="936a2d64-24ee-4b9e-8e4c-9cc714b3fd3e">
      <Value>EN</Value>
    </Taal>
    <Onderwerp xmlns="936a2d64-24ee-4b9e-8e4c-9cc714b3fd3e">
      <Value>EDI</Value>
    </Onderwerp>
  </documentManagement>
</p:properties>
</file>

<file path=customXml/itemProps1.xml><?xml version="1.0" encoding="utf-8"?>
<ds:datastoreItem xmlns:ds="http://schemas.openxmlformats.org/officeDocument/2006/customXml" ds:itemID="{1B4B737E-6C00-4014-9643-B65C146F2E18}">
  <ds:schemaRefs>
    <ds:schemaRef ds:uri="http://schemas.microsoft.com/sharepoint/v3/contenttype/forms"/>
  </ds:schemaRefs>
</ds:datastoreItem>
</file>

<file path=customXml/itemProps2.xml><?xml version="1.0" encoding="utf-8"?>
<ds:datastoreItem xmlns:ds="http://schemas.openxmlformats.org/officeDocument/2006/customXml" ds:itemID="{C16BA46D-42FF-4F0F-A22F-CA609F8E0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a2d64-24ee-4b9e-8e4c-9cc714b3fd3e"/>
    <ds:schemaRef ds:uri="3b00f2b4-7beb-4b78-b071-29aeff2c5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7D2581-C743-4411-B515-0FE06BDF954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36a2d64-24ee-4b9e-8e4c-9cc714b3fd3e"/>
    <ds:schemaRef ds:uri="http://purl.org/dc/terms/"/>
    <ds:schemaRef ds:uri="3b00f2b4-7beb-4b78-b071-29aeff2c55c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vt:lpstr>
      <vt:lpstr>GS1 BeNeLux RTI list</vt:lpstr>
      <vt:lpstr>Deleted codes - Mapping</vt:lpstr>
      <vt:lpstr> Pool operators - eigenaars</vt:lpstr>
      <vt:lpstr>Change log</vt:lpstr>
      <vt:lpstr>ReturnableAssets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De Flou</dc:creator>
  <cp:keywords>GDSN, eCom, Emballage, RTI</cp:keywords>
  <cp:lastModifiedBy>jw</cp:lastModifiedBy>
  <cp:lastPrinted>2019-06-25T07:17:38Z</cp:lastPrinted>
  <dcterms:created xsi:type="dcterms:W3CDTF">1996-10-14T23:33:28Z</dcterms:created>
  <dcterms:modified xsi:type="dcterms:W3CDTF">2020-03-17T15:09:11Z</dcterms:modified>
  <cp:category>Sectoroverstijgend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0x010100957BCA01A993C440817BC4DAC5B4DFB3</vt:lpwstr>
  </property>
  <property fmtid="{D5CDD505-2E9C-101B-9397-08002B2CF9AE}" pid="3" name="Order">
    <vt:r8>953700</vt:r8>
  </property>
  <property fmtid="{D5CDD505-2E9C-101B-9397-08002B2CF9AE}" pid="4" name="ComplianceAssetId">
    <vt:lpwstr/>
  </property>
  <property fmtid="{D5CDD505-2E9C-101B-9397-08002B2CF9AE}" pid="5" name="AuthorIds_UIVersion_1024">
    <vt:lpwstr>15</vt:lpwstr>
  </property>
  <property fmtid="{D5CDD505-2E9C-101B-9397-08002B2CF9AE}" pid="6" name="AuthorIds_UIVersion_2560">
    <vt:lpwstr>15</vt:lpwstr>
  </property>
  <property fmtid="{D5CDD505-2E9C-101B-9397-08002B2CF9AE}" pid="7" name="AuthorIds_UIVersion_4608">
    <vt:lpwstr>15</vt:lpwstr>
  </property>
  <property fmtid="{D5CDD505-2E9C-101B-9397-08002B2CF9AE}" pid="8" name="AuthorIds_UIVersion_5120">
    <vt:lpwstr>15</vt:lpwstr>
  </property>
</Properties>
</file>